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inetpub\KANEXQC\Template\"/>
    </mc:Choice>
  </mc:AlternateContent>
  <bookViews>
    <workbookView xWindow="0" yWindow="0" windowWidth="19200" windowHeight="6600"/>
  </bookViews>
  <sheets>
    <sheet name="Report" sheetId="3" r:id="rId1"/>
    <sheet name="Data" sheetId="4" state="hidden" r:id="rId2"/>
  </sheets>
  <definedNames>
    <definedName name="_xlnm.Print_Area" localSheetId="0">Report!$A$1:$G$39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5" i="3" l="1"/>
  <c r="C13" i="3"/>
  <c r="A16" i="3" l="1"/>
  <c r="F15" i="3"/>
  <c r="F14" i="3" l="1"/>
  <c r="F13" i="3"/>
  <c r="F12" i="3"/>
  <c r="F11" i="3" l="1"/>
  <c r="C14" i="3"/>
  <c r="C12" i="3"/>
  <c r="C11" i="3"/>
  <c r="E25" i="3" l="1"/>
  <c r="G25" i="3" l="1"/>
</calcChain>
</file>

<file path=xl/sharedStrings.xml><?xml version="1.0" encoding="utf-8"?>
<sst xmlns="http://schemas.openxmlformats.org/spreadsheetml/2006/main" count="49" uniqueCount="48">
  <si>
    <t>KANADIA FYR FYTER PVT. LTD.</t>
  </si>
  <si>
    <t>PACKING LIST</t>
  </si>
  <si>
    <t>FACTORY :- Plot No 7-8 Paras Industrial Estate Nr Garibsha pir Dargah Sihor -364240 Dist Bhavnagar Guj.</t>
  </si>
  <si>
    <t>OFFICE :- G-3 Gitanjali Complex Kalanala Bhavngar -364001 Gujrat</t>
  </si>
  <si>
    <t>H.O.  No.502, 5th Floor, A Wing, Damji Shamji Corporate Square, Ghatkopar-Andheri Link Road, Laxmi nagar, Ghatkopar(E), Mumbai-400075</t>
  </si>
  <si>
    <t>GST NO :- 24AACCK4417C1Z3</t>
  </si>
  <si>
    <t>INVOICE NO :-</t>
  </si>
  <si>
    <t>SO. NO :-</t>
  </si>
  <si>
    <t>INVOICE DT :-</t>
  </si>
  <si>
    <t>FREIGHT :-</t>
  </si>
  <si>
    <t>CONSIGNEE :-</t>
  </si>
  <si>
    <t>BOOKING :-</t>
  </si>
  <si>
    <t>TRANSPORT :-</t>
  </si>
  <si>
    <t>DOCKET NO :-</t>
  </si>
  <si>
    <t>PO NO :-</t>
  </si>
  <si>
    <t>WEIGHT :-</t>
  </si>
  <si>
    <t>PACKING DETAIL</t>
  </si>
  <si>
    <t>ITEM CODE</t>
  </si>
  <si>
    <t>DESCRIPTION OF GOODS</t>
  </si>
  <si>
    <t>QTY</t>
  </si>
  <si>
    <t>PACKING</t>
  </si>
  <si>
    <t>ARTICLE</t>
  </si>
  <si>
    <t>ALPESH SOLANKI</t>
  </si>
  <si>
    <t>Authorised Signatory</t>
  </si>
  <si>
    <t>ASST. MANAGER ( LOGISTICS &amp; DISPATCH )</t>
  </si>
  <si>
    <t>TERMS OF SUPPLY</t>
  </si>
  <si>
    <t>Receiver :-</t>
  </si>
  <si>
    <t>SECURITY GATE Signature :-</t>
  </si>
  <si>
    <t>DISPATCH OFFICER Signature :-</t>
  </si>
  <si>
    <t>DISPATCH STATUS :-</t>
  </si>
  <si>
    <t>(i) All The Materials are packed carefully and if any damage to box noticed must be intimated and brakage certificate to be obtained from the transpoter / incurane survey and accordingly claim must be lodged with incurance agency. our liability ceased of material.</t>
  </si>
  <si>
    <t>(ii) All the materials on receipt must be checked as per packing list / packing slip and if any shortage must be repoted within seven days from the date of receipt of material. One copy of packing list with packing slip is supplied with materials and one set with invoice each box is also having individual packing slip inside the packed box, sr. no. of packing slip and box /case number are the same.</t>
  </si>
  <si>
    <t>Hold/DISPATCHED/UNDISPATCHED With Help</t>
  </si>
  <si>
    <t>Sr.No.</t>
  </si>
  <si>
    <t>CustPONo</t>
  </si>
  <si>
    <t>BillNo</t>
  </si>
  <si>
    <t>SONo</t>
  </si>
  <si>
    <t>SalesPer</t>
  </si>
  <si>
    <t>Booking</t>
  </si>
  <si>
    <t>DocketNo</t>
  </si>
  <si>
    <t>Transport</t>
  </si>
  <si>
    <t>Freight</t>
  </si>
  <si>
    <t>Date</t>
  </si>
  <si>
    <t>Remarks</t>
  </si>
  <si>
    <t>[Detail]</t>
  </si>
  <si>
    <t>[Header]</t>
  </si>
  <si>
    <t>Weight</t>
  </si>
  <si>
    <t>CustCode</t>
  </si>
</sst>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Calibri"/>
      <family val="2"/>
      <scheme val="minor"/>
    </font>
    <font>
      <b/>
      <sz val="11"/>
      <color theme="1"/>
      <name val="Calibri"/>
      <family val="2"/>
      <scheme val="minor"/>
    </font>
    <font>
      <b/>
      <sz val="10"/>
      <name val="Calibri"/>
      <family val="2"/>
      <scheme val="minor"/>
    </font>
    <font>
      <b/>
      <sz val="10"/>
      <color theme="1"/>
      <name val="Calibri"/>
      <family val="2"/>
      <scheme val="minor"/>
    </font>
    <font>
      <b/>
      <u/>
      <sz val="16"/>
      <color theme="1"/>
      <name val="Calibri"/>
      <family val="2"/>
      <scheme val="minor"/>
    </font>
    <font>
      <b/>
      <sz val="11"/>
      <color rgb="FFFF0000"/>
      <name val="Calibri"/>
      <family val="2"/>
      <scheme val="minor"/>
    </font>
    <font>
      <b/>
      <sz val="12"/>
      <color theme="1"/>
      <name val="Calibri"/>
      <family val="2"/>
      <scheme val="minor"/>
    </font>
    <font>
      <sz val="12"/>
      <color theme="1"/>
      <name val="Calibri"/>
      <family val="2"/>
      <scheme val="minor"/>
    </font>
    <font>
      <sz val="11"/>
      <name val="Calibri"/>
      <family val="2"/>
      <scheme val="minor"/>
    </font>
    <font>
      <sz val="12"/>
      <name val="Calibri"/>
      <family val="2"/>
      <scheme val="minor"/>
    </font>
    <font>
      <u/>
      <sz val="11"/>
      <color theme="10"/>
      <name val="Calibri"/>
      <family val="2"/>
    </font>
    <font>
      <sz val="11"/>
      <name val="Calibri"/>
      <family val="2"/>
    </font>
    <font>
      <u/>
      <sz val="12"/>
      <color theme="10"/>
      <name val="Calibri"/>
      <family val="2"/>
    </font>
    <font>
      <sz val="12"/>
      <name val="Calibri"/>
      <family val="2"/>
    </font>
    <font>
      <b/>
      <sz val="14"/>
      <color theme="1"/>
      <name val="Calibri"/>
      <family val="2"/>
      <scheme val="minor"/>
    </font>
    <font>
      <b/>
      <sz val="10"/>
      <name val="Arial"/>
      <family val="2"/>
    </font>
    <font>
      <u/>
      <sz val="24"/>
      <color theme="1"/>
      <name val="Times New Roman"/>
      <family val="1"/>
    </font>
    <font>
      <u/>
      <sz val="22"/>
      <color theme="1"/>
      <name val="Angsana New"/>
    </font>
    <font>
      <b/>
      <sz val="14"/>
      <color rgb="FFFF0000"/>
      <name val="Calibri"/>
      <family val="2"/>
      <scheme val="minor"/>
    </font>
    <font>
      <b/>
      <sz val="14"/>
      <name val="Calibri"/>
      <family val="2"/>
      <scheme val="minor"/>
    </font>
    <font>
      <b/>
      <sz val="14"/>
      <name val="Times New Roman"/>
      <family val="1"/>
    </font>
  </fonts>
  <fills count="4">
    <fill>
      <patternFill patternType="none"/>
    </fill>
    <fill>
      <patternFill patternType="gray125"/>
    </fill>
    <fill>
      <patternFill patternType="solid">
        <fgColor rgb="FFFFC000"/>
        <bgColor indexed="64"/>
      </patternFill>
    </fill>
    <fill>
      <patternFill patternType="solid">
        <fgColor theme="7"/>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alignment vertical="top"/>
      <protection locked="0"/>
    </xf>
  </cellStyleXfs>
  <cellXfs count="61">
    <xf numFmtId="0" fontId="0" fillId="0" borderId="0" xfId="0"/>
    <xf numFmtId="0" fontId="0" fillId="0" borderId="1" xfId="0" applyFont="1" applyFill="1" applyBorder="1" applyAlignment="1">
      <alignment wrapText="1"/>
    </xf>
    <xf numFmtId="0" fontId="0" fillId="0" borderId="1" xfId="0" applyFont="1" applyBorder="1" applyAlignment="1">
      <alignment wrapText="1"/>
    </xf>
    <xf numFmtId="0" fontId="8" fillId="0" borderId="1" xfId="0" applyFont="1" applyBorder="1" applyAlignment="1">
      <alignment wrapText="1"/>
    </xf>
    <xf numFmtId="0" fontId="11" fillId="0" borderId="1" xfId="1" applyFont="1" applyBorder="1" applyAlignment="1" applyProtection="1">
      <alignment wrapText="1"/>
    </xf>
    <xf numFmtId="0" fontId="0" fillId="0" borderId="0" xfId="0" applyAlignment="1">
      <alignment wrapText="1"/>
    </xf>
    <xf numFmtId="0" fontId="2" fillId="0" borderId="5" xfId="0" applyFont="1" applyFill="1" applyBorder="1" applyAlignment="1">
      <alignment wrapText="1"/>
    </xf>
    <xf numFmtId="0" fontId="1" fillId="0" borderId="1" xfId="0" applyFont="1" applyBorder="1" applyAlignment="1">
      <alignment wrapText="1"/>
    </xf>
    <xf numFmtId="0" fontId="1" fillId="0" borderId="1" xfId="0" applyFont="1" applyBorder="1" applyAlignment="1"/>
    <xf numFmtId="0" fontId="2" fillId="0" borderId="5" xfId="0" applyFont="1" applyFill="1" applyBorder="1" applyAlignment="1"/>
    <xf numFmtId="0" fontId="2" fillId="0" borderId="1" xfId="0" applyFont="1" applyFill="1" applyBorder="1" applyAlignment="1"/>
    <xf numFmtId="0" fontId="14" fillId="0" borderId="1" xfId="0" applyFont="1" applyBorder="1" applyAlignment="1">
      <alignment horizontal="left" vertical="center"/>
    </xf>
    <xf numFmtId="0" fontId="14" fillId="0" borderId="1" xfId="0" applyFont="1" applyFill="1" applyBorder="1" applyAlignment="1">
      <alignment horizontal="left" vertical="center"/>
    </xf>
    <xf numFmtId="0" fontId="14" fillId="0" borderId="1" xfId="0" applyFont="1" applyFill="1" applyBorder="1" applyAlignment="1">
      <alignment horizontal="center" vertical="center"/>
    </xf>
    <xf numFmtId="0" fontId="14" fillId="0" borderId="1" xfId="0" applyFont="1" applyBorder="1" applyAlignment="1">
      <alignment horizontal="center" vertical="center"/>
    </xf>
    <xf numFmtId="0" fontId="19" fillId="0" borderId="1" xfId="0" applyFont="1" applyFill="1" applyBorder="1" applyAlignment="1">
      <alignment horizontal="center" vertical="center"/>
    </xf>
    <xf numFmtId="0" fontId="19" fillId="0" borderId="1" xfId="0" applyFont="1" applyFill="1" applyBorder="1" applyAlignment="1">
      <alignment vertical="center"/>
    </xf>
    <xf numFmtId="0" fontId="14" fillId="0" borderId="1" xfId="0" applyFont="1" applyFill="1" applyBorder="1" applyAlignment="1">
      <alignment vertical="center"/>
    </xf>
    <xf numFmtId="0" fontId="20" fillId="0" borderId="1" xfId="0" applyFont="1" applyFill="1" applyBorder="1" applyAlignment="1">
      <alignment horizontal="center" vertical="center"/>
    </xf>
    <xf numFmtId="0" fontId="14" fillId="0" borderId="1" xfId="0" applyFont="1" applyBorder="1"/>
    <xf numFmtId="47" fontId="0" fillId="0" borderId="0" xfId="0" applyNumberFormat="1"/>
    <xf numFmtId="49" fontId="0" fillId="0" borderId="0" xfId="0" applyNumberFormat="1"/>
    <xf numFmtId="0" fontId="1" fillId="0" borderId="1" xfId="0" applyFont="1" applyBorder="1" applyAlignment="1">
      <alignment horizontal="center" vertical="center"/>
    </xf>
    <xf numFmtId="0" fontId="14" fillId="0" borderId="2"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1" fillId="0" borderId="1" xfId="0" applyFont="1" applyBorder="1" applyAlignment="1"/>
    <xf numFmtId="0" fontId="14" fillId="0" borderId="1" xfId="0" applyFont="1" applyBorder="1" applyAlignment="1">
      <alignment horizontal="left" vertical="center"/>
    </xf>
    <xf numFmtId="0" fontId="0" fillId="3" borderId="1" xfId="0" applyFill="1" applyBorder="1" applyAlignment="1">
      <alignment horizontal="left"/>
    </xf>
    <xf numFmtId="0" fontId="15" fillId="0" borderId="1" xfId="0" applyFont="1" applyBorder="1" applyAlignment="1">
      <alignment horizontal="left" vertical="center" wrapText="1"/>
    </xf>
    <xf numFmtId="0" fontId="1" fillId="0" borderId="1" xfId="0" applyFont="1" applyBorder="1" applyAlignment="1">
      <alignment horizontal="left" vertical="center" wrapText="1"/>
    </xf>
    <xf numFmtId="0" fontId="14" fillId="2" borderId="2"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3" xfId="0" applyFont="1" applyFill="1" applyBorder="1" applyAlignment="1">
      <alignment horizontal="center" vertical="center"/>
    </xf>
    <xf numFmtId="0" fontId="14" fillId="0" borderId="1" xfId="0" applyFont="1" applyFill="1" applyBorder="1" applyAlignment="1">
      <alignment horizontal="left" vertical="center"/>
    </xf>
    <xf numFmtId="0" fontId="18" fillId="0" borderId="1" xfId="0" applyFont="1" applyFill="1" applyBorder="1" applyAlignment="1">
      <alignment horizontal="left" vertical="top"/>
    </xf>
    <xf numFmtId="0" fontId="14" fillId="3" borderId="1" xfId="0" applyFont="1" applyFill="1" applyBorder="1" applyAlignment="1">
      <alignment horizontal="center"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9" fillId="0" borderId="2" xfId="0" applyFont="1" applyFill="1" applyBorder="1" applyAlignment="1">
      <alignment horizontal="left" vertical="center" wrapText="1"/>
    </xf>
    <xf numFmtId="0" fontId="19" fillId="0" borderId="3" xfId="0" applyFont="1" applyFill="1" applyBorder="1" applyAlignment="1">
      <alignment horizontal="left" vertical="center" wrapText="1"/>
    </xf>
    <xf numFmtId="0" fontId="5" fillId="0" borderId="1" xfId="0" applyFont="1" applyBorder="1" applyAlignment="1"/>
    <xf numFmtId="0" fontId="18" fillId="0" borderId="2" xfId="0" applyFont="1" applyBorder="1" applyAlignment="1">
      <alignment horizontal="left" vertical="center"/>
    </xf>
    <xf numFmtId="0" fontId="18" fillId="0" borderId="3" xfId="0" applyFont="1" applyBorder="1" applyAlignment="1">
      <alignment horizontal="left" vertical="center"/>
    </xf>
    <xf numFmtId="49" fontId="18" fillId="0" borderId="2" xfId="0" applyNumberFormat="1" applyFont="1" applyBorder="1" applyAlignment="1">
      <alignment horizontal="left" vertical="center"/>
    </xf>
    <xf numFmtId="49" fontId="18" fillId="0" borderId="3" xfId="0" applyNumberFormat="1" applyFont="1" applyBorder="1" applyAlignment="1">
      <alignment horizontal="left" vertical="center"/>
    </xf>
    <xf numFmtId="0" fontId="6" fillId="0" borderId="5"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Border="1" applyAlignment="1">
      <alignment horizontal="center"/>
    </xf>
    <xf numFmtId="0" fontId="9" fillId="0" borderId="1" xfId="0" applyFont="1" applyBorder="1" applyAlignment="1">
      <alignment horizontal="center"/>
    </xf>
    <xf numFmtId="0" fontId="12" fillId="0" borderId="1" xfId="1" applyFont="1" applyBorder="1" applyAlignment="1" applyProtection="1">
      <alignment horizontal="center"/>
    </xf>
    <xf numFmtId="0" fontId="13" fillId="0" borderId="1" xfId="1" applyFont="1" applyBorder="1" applyAlignment="1" applyProtection="1">
      <alignment horizontal="center"/>
    </xf>
    <xf numFmtId="0" fontId="0" fillId="0" borderId="1" xfId="0" applyBorder="1" applyAlignment="1">
      <alignment horizontal="center"/>
    </xf>
    <xf numFmtId="0" fontId="16" fillId="2" borderId="1" xfId="0" applyFont="1" applyFill="1" applyBorder="1" applyAlignment="1">
      <alignment horizontal="center"/>
    </xf>
    <xf numFmtId="0" fontId="2" fillId="0" borderId="1" xfId="0" applyFont="1" applyBorder="1" applyAlignment="1">
      <alignment horizontal="center" vertical="center"/>
    </xf>
    <xf numFmtId="14" fontId="18" fillId="0" borderId="2" xfId="0" applyNumberFormat="1" applyFont="1" applyBorder="1" applyAlignment="1">
      <alignment horizontal="left" vertical="center"/>
    </xf>
    <xf numFmtId="14" fontId="18" fillId="0" borderId="3" xfId="0" applyNumberFormat="1" applyFont="1" applyBorder="1" applyAlignment="1">
      <alignment horizontal="left" vertical="center"/>
    </xf>
    <xf numFmtId="0" fontId="3" fillId="0" borderId="1" xfId="0" applyFont="1" applyBorder="1" applyAlignment="1">
      <alignment horizontal="center" vertical="center"/>
    </xf>
    <xf numFmtId="0" fontId="4" fillId="2" borderId="1" xfId="0" applyFont="1" applyFill="1" applyBorder="1" applyAlignment="1">
      <alignment horizontal="center" vertical="center"/>
    </xf>
    <xf numFmtId="0" fontId="17" fillId="0" borderId="1"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25</xdr:row>
      <xdr:rowOff>0</xdr:rowOff>
    </xdr:from>
    <xdr:to>
      <xdr:col>2</xdr:col>
      <xdr:colOff>359569</xdr:colOff>
      <xdr:row>26</xdr:row>
      <xdr:rowOff>180975</xdr:rowOff>
    </xdr:to>
    <xdr:sp macro="" textlink="">
      <xdr:nvSpPr>
        <xdr:cNvPr id="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1145382</xdr:colOff>
      <xdr:row>26</xdr:row>
      <xdr:rowOff>176212</xdr:rowOff>
    </xdr:to>
    <xdr:sp macro="" textlink="">
      <xdr:nvSpPr>
        <xdr:cNvPr id="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1145382</xdr:colOff>
      <xdr:row>26</xdr:row>
      <xdr:rowOff>180975</xdr:rowOff>
    </xdr:to>
    <xdr:sp macro="" textlink="">
      <xdr:nvSpPr>
        <xdr:cNvPr id="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25</xdr:row>
      <xdr:rowOff>0</xdr:rowOff>
    </xdr:from>
    <xdr:to>
      <xdr:col>2</xdr:col>
      <xdr:colOff>419101</xdr:colOff>
      <xdr:row>26</xdr:row>
      <xdr:rowOff>176212</xdr:rowOff>
    </xdr:to>
    <xdr:sp macro="" textlink="">
      <xdr:nvSpPr>
        <xdr:cNvPr id="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178593</xdr:rowOff>
    </xdr:to>
    <xdr:sp macro="" textlink="">
      <xdr:nvSpPr>
        <xdr:cNvPr id="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1145382</xdr:colOff>
      <xdr:row>26</xdr:row>
      <xdr:rowOff>178593</xdr:rowOff>
    </xdr:to>
    <xdr:sp macro="" textlink="">
      <xdr:nvSpPr>
        <xdr:cNvPr id="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1145382</xdr:colOff>
      <xdr:row>26</xdr:row>
      <xdr:rowOff>176212</xdr:rowOff>
    </xdr:to>
    <xdr:sp macro="" textlink="">
      <xdr:nvSpPr>
        <xdr:cNvPr id="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1145382</xdr:colOff>
      <xdr:row>26</xdr:row>
      <xdr:rowOff>180975</xdr:rowOff>
    </xdr:to>
    <xdr:sp macro="" textlink="">
      <xdr:nvSpPr>
        <xdr:cNvPr id="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25</xdr:row>
      <xdr:rowOff>0</xdr:rowOff>
    </xdr:from>
    <xdr:to>
      <xdr:col>2</xdr:col>
      <xdr:colOff>419101</xdr:colOff>
      <xdr:row>26</xdr:row>
      <xdr:rowOff>176212</xdr:rowOff>
    </xdr:to>
    <xdr:sp macro="" textlink="">
      <xdr:nvSpPr>
        <xdr:cNvPr id="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178593</xdr:rowOff>
    </xdr:to>
    <xdr:sp macro="" textlink="">
      <xdr:nvSpPr>
        <xdr:cNvPr id="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1145382</xdr:colOff>
      <xdr:row>26</xdr:row>
      <xdr:rowOff>178593</xdr:rowOff>
    </xdr:to>
    <xdr:sp macro="" textlink="">
      <xdr:nvSpPr>
        <xdr:cNvPr id="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26</xdr:row>
      <xdr:rowOff>169861</xdr:rowOff>
    </xdr:to>
    <xdr:sp macro="" textlink="">
      <xdr:nvSpPr>
        <xdr:cNvPr id="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3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26</xdr:row>
      <xdr:rowOff>169861</xdr:rowOff>
    </xdr:to>
    <xdr:sp macro="" textlink="">
      <xdr:nvSpPr>
        <xdr:cNvPr id="3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3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27</xdr:row>
      <xdr:rowOff>17461</xdr:rowOff>
    </xdr:to>
    <xdr:sp macro="" textlink="">
      <xdr:nvSpPr>
        <xdr:cNvPr id="3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3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26</xdr:row>
      <xdr:rowOff>169861</xdr:rowOff>
    </xdr:to>
    <xdr:sp macro="" textlink="">
      <xdr:nvSpPr>
        <xdr:cNvPr id="3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3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27</xdr:row>
      <xdr:rowOff>17461</xdr:rowOff>
    </xdr:to>
    <xdr:sp macro="" textlink="">
      <xdr:nvSpPr>
        <xdr:cNvPr id="3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3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26</xdr:row>
      <xdr:rowOff>169861</xdr:rowOff>
    </xdr:to>
    <xdr:sp macro="" textlink="">
      <xdr:nvSpPr>
        <xdr:cNvPr id="4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4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27</xdr:row>
      <xdr:rowOff>17461</xdr:rowOff>
    </xdr:to>
    <xdr:sp macro="" textlink="">
      <xdr:nvSpPr>
        <xdr:cNvPr id="4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4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26</xdr:row>
      <xdr:rowOff>169861</xdr:rowOff>
    </xdr:to>
    <xdr:sp macro="" textlink="">
      <xdr:nvSpPr>
        <xdr:cNvPr id="4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4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27</xdr:row>
      <xdr:rowOff>17461</xdr:rowOff>
    </xdr:to>
    <xdr:sp macro="" textlink="">
      <xdr:nvSpPr>
        <xdr:cNvPr id="4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4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1145382</xdr:colOff>
      <xdr:row>26</xdr:row>
      <xdr:rowOff>176212</xdr:rowOff>
    </xdr:to>
    <xdr:sp macro="" textlink="">
      <xdr:nvSpPr>
        <xdr:cNvPr id="4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4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1145382</xdr:colOff>
      <xdr:row>26</xdr:row>
      <xdr:rowOff>180975</xdr:rowOff>
    </xdr:to>
    <xdr:sp macro="" textlink="">
      <xdr:nvSpPr>
        <xdr:cNvPr id="5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5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25</xdr:row>
      <xdr:rowOff>0</xdr:rowOff>
    </xdr:from>
    <xdr:to>
      <xdr:col>2</xdr:col>
      <xdr:colOff>419101</xdr:colOff>
      <xdr:row>26</xdr:row>
      <xdr:rowOff>176212</xdr:rowOff>
    </xdr:to>
    <xdr:sp macro="" textlink="">
      <xdr:nvSpPr>
        <xdr:cNvPr id="5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178593</xdr:rowOff>
    </xdr:to>
    <xdr:sp macro="" textlink="">
      <xdr:nvSpPr>
        <xdr:cNvPr id="5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1145382</xdr:colOff>
      <xdr:row>26</xdr:row>
      <xdr:rowOff>178593</xdr:rowOff>
    </xdr:to>
    <xdr:sp macro="" textlink="">
      <xdr:nvSpPr>
        <xdr:cNvPr id="5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5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26</xdr:row>
      <xdr:rowOff>169861</xdr:rowOff>
    </xdr:to>
    <xdr:sp macro="" textlink="">
      <xdr:nvSpPr>
        <xdr:cNvPr id="5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5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26</xdr:row>
      <xdr:rowOff>169861</xdr:rowOff>
    </xdr:to>
    <xdr:sp macro="" textlink="">
      <xdr:nvSpPr>
        <xdr:cNvPr id="5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5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27</xdr:row>
      <xdr:rowOff>17461</xdr:rowOff>
    </xdr:to>
    <xdr:sp macro="" textlink="">
      <xdr:nvSpPr>
        <xdr:cNvPr id="6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6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26</xdr:row>
      <xdr:rowOff>169861</xdr:rowOff>
    </xdr:to>
    <xdr:sp macro="" textlink="">
      <xdr:nvSpPr>
        <xdr:cNvPr id="6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6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27</xdr:row>
      <xdr:rowOff>17461</xdr:rowOff>
    </xdr:to>
    <xdr:sp macro="" textlink="">
      <xdr:nvSpPr>
        <xdr:cNvPr id="6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6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26</xdr:row>
      <xdr:rowOff>169861</xdr:rowOff>
    </xdr:to>
    <xdr:sp macro="" textlink="">
      <xdr:nvSpPr>
        <xdr:cNvPr id="6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6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27</xdr:row>
      <xdr:rowOff>17461</xdr:rowOff>
    </xdr:to>
    <xdr:sp macro="" textlink="">
      <xdr:nvSpPr>
        <xdr:cNvPr id="6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6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26</xdr:row>
      <xdr:rowOff>169861</xdr:rowOff>
    </xdr:to>
    <xdr:sp macro="" textlink="">
      <xdr:nvSpPr>
        <xdr:cNvPr id="7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7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27</xdr:row>
      <xdr:rowOff>17461</xdr:rowOff>
    </xdr:to>
    <xdr:sp macro="" textlink="">
      <xdr:nvSpPr>
        <xdr:cNvPr id="7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7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1145382</xdr:colOff>
      <xdr:row>26</xdr:row>
      <xdr:rowOff>176212</xdr:rowOff>
    </xdr:to>
    <xdr:sp macro="" textlink="">
      <xdr:nvSpPr>
        <xdr:cNvPr id="7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7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1145382</xdr:colOff>
      <xdr:row>26</xdr:row>
      <xdr:rowOff>180975</xdr:rowOff>
    </xdr:to>
    <xdr:sp macro="" textlink="">
      <xdr:nvSpPr>
        <xdr:cNvPr id="7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7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25</xdr:row>
      <xdr:rowOff>0</xdr:rowOff>
    </xdr:from>
    <xdr:to>
      <xdr:col>2</xdr:col>
      <xdr:colOff>419101</xdr:colOff>
      <xdr:row>26</xdr:row>
      <xdr:rowOff>176212</xdr:rowOff>
    </xdr:to>
    <xdr:sp macro="" textlink="">
      <xdr:nvSpPr>
        <xdr:cNvPr id="7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178593</xdr:rowOff>
    </xdr:to>
    <xdr:sp macro="" textlink="">
      <xdr:nvSpPr>
        <xdr:cNvPr id="7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1145382</xdr:colOff>
      <xdr:row>26</xdr:row>
      <xdr:rowOff>178593</xdr:rowOff>
    </xdr:to>
    <xdr:sp macro="" textlink="">
      <xdr:nvSpPr>
        <xdr:cNvPr id="8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8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26</xdr:row>
      <xdr:rowOff>169861</xdr:rowOff>
    </xdr:to>
    <xdr:sp macro="" textlink="">
      <xdr:nvSpPr>
        <xdr:cNvPr id="8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8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26</xdr:row>
      <xdr:rowOff>169861</xdr:rowOff>
    </xdr:to>
    <xdr:sp macro="" textlink="">
      <xdr:nvSpPr>
        <xdr:cNvPr id="8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8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27</xdr:row>
      <xdr:rowOff>17461</xdr:rowOff>
    </xdr:to>
    <xdr:sp macro="" textlink="">
      <xdr:nvSpPr>
        <xdr:cNvPr id="8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8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26</xdr:row>
      <xdr:rowOff>169861</xdr:rowOff>
    </xdr:to>
    <xdr:sp macro="" textlink="">
      <xdr:nvSpPr>
        <xdr:cNvPr id="8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8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27</xdr:row>
      <xdr:rowOff>17461</xdr:rowOff>
    </xdr:to>
    <xdr:sp macro="" textlink="">
      <xdr:nvSpPr>
        <xdr:cNvPr id="9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9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26</xdr:row>
      <xdr:rowOff>169861</xdr:rowOff>
    </xdr:to>
    <xdr:sp macro="" textlink="">
      <xdr:nvSpPr>
        <xdr:cNvPr id="9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9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27</xdr:row>
      <xdr:rowOff>17461</xdr:rowOff>
    </xdr:to>
    <xdr:sp macro="" textlink="">
      <xdr:nvSpPr>
        <xdr:cNvPr id="9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9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26</xdr:row>
      <xdr:rowOff>169861</xdr:rowOff>
    </xdr:to>
    <xdr:sp macro="" textlink="">
      <xdr:nvSpPr>
        <xdr:cNvPr id="9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9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27</xdr:row>
      <xdr:rowOff>17461</xdr:rowOff>
    </xdr:to>
    <xdr:sp macro="" textlink="">
      <xdr:nvSpPr>
        <xdr:cNvPr id="9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9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1145382</xdr:colOff>
      <xdr:row>26</xdr:row>
      <xdr:rowOff>176212</xdr:rowOff>
    </xdr:to>
    <xdr:sp macro="" textlink="">
      <xdr:nvSpPr>
        <xdr:cNvPr id="10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0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1145382</xdr:colOff>
      <xdr:row>26</xdr:row>
      <xdr:rowOff>180975</xdr:rowOff>
    </xdr:to>
    <xdr:sp macro="" textlink="">
      <xdr:nvSpPr>
        <xdr:cNvPr id="10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0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25</xdr:row>
      <xdr:rowOff>0</xdr:rowOff>
    </xdr:from>
    <xdr:to>
      <xdr:col>2</xdr:col>
      <xdr:colOff>419101</xdr:colOff>
      <xdr:row>26</xdr:row>
      <xdr:rowOff>176212</xdr:rowOff>
    </xdr:to>
    <xdr:sp macro="" textlink="">
      <xdr:nvSpPr>
        <xdr:cNvPr id="10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178593</xdr:rowOff>
    </xdr:to>
    <xdr:sp macro="" textlink="">
      <xdr:nvSpPr>
        <xdr:cNvPr id="10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1145382</xdr:colOff>
      <xdr:row>26</xdr:row>
      <xdr:rowOff>178593</xdr:rowOff>
    </xdr:to>
    <xdr:sp macro="" textlink="">
      <xdr:nvSpPr>
        <xdr:cNvPr id="10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0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26</xdr:row>
      <xdr:rowOff>169861</xdr:rowOff>
    </xdr:to>
    <xdr:sp macro="" textlink="">
      <xdr:nvSpPr>
        <xdr:cNvPr id="10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0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26</xdr:row>
      <xdr:rowOff>169861</xdr:rowOff>
    </xdr:to>
    <xdr:sp macro="" textlink="">
      <xdr:nvSpPr>
        <xdr:cNvPr id="1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27</xdr:row>
      <xdr:rowOff>17461</xdr:rowOff>
    </xdr:to>
    <xdr:sp macro="" textlink="">
      <xdr:nvSpPr>
        <xdr:cNvPr id="1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26</xdr:row>
      <xdr:rowOff>169861</xdr:rowOff>
    </xdr:to>
    <xdr:sp macro="" textlink="">
      <xdr:nvSpPr>
        <xdr:cNvPr id="1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27</xdr:row>
      <xdr:rowOff>17461</xdr:rowOff>
    </xdr:to>
    <xdr:sp macro="" textlink="">
      <xdr:nvSpPr>
        <xdr:cNvPr id="1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26</xdr:row>
      <xdr:rowOff>169861</xdr:rowOff>
    </xdr:to>
    <xdr:sp macro="" textlink="">
      <xdr:nvSpPr>
        <xdr:cNvPr id="1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27</xdr:row>
      <xdr:rowOff>17461</xdr:rowOff>
    </xdr:to>
    <xdr:sp macro="" textlink="">
      <xdr:nvSpPr>
        <xdr:cNvPr id="1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26</xdr:row>
      <xdr:rowOff>169861</xdr:rowOff>
    </xdr:to>
    <xdr:sp macro="" textlink="">
      <xdr:nvSpPr>
        <xdr:cNvPr id="1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27</xdr:row>
      <xdr:rowOff>140493</xdr:rowOff>
    </xdr:to>
    <xdr:sp macro="" textlink="">
      <xdr:nvSpPr>
        <xdr:cNvPr id="1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5214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1145382</xdr:colOff>
      <xdr:row>26</xdr:row>
      <xdr:rowOff>176212</xdr:rowOff>
    </xdr:to>
    <xdr:sp macro="" textlink="">
      <xdr:nvSpPr>
        <xdr:cNvPr id="1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1145382</xdr:colOff>
      <xdr:row>26</xdr:row>
      <xdr:rowOff>180975</xdr:rowOff>
    </xdr:to>
    <xdr:sp macro="" textlink="">
      <xdr:nvSpPr>
        <xdr:cNvPr id="1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25</xdr:row>
      <xdr:rowOff>0</xdr:rowOff>
    </xdr:from>
    <xdr:to>
      <xdr:col>2</xdr:col>
      <xdr:colOff>419101</xdr:colOff>
      <xdr:row>26</xdr:row>
      <xdr:rowOff>176212</xdr:rowOff>
    </xdr:to>
    <xdr:sp macro="" textlink="">
      <xdr:nvSpPr>
        <xdr:cNvPr id="1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178593</xdr:rowOff>
    </xdr:to>
    <xdr:sp macro="" textlink="">
      <xdr:nvSpPr>
        <xdr:cNvPr id="13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1145382</xdr:colOff>
      <xdr:row>26</xdr:row>
      <xdr:rowOff>178593</xdr:rowOff>
    </xdr:to>
    <xdr:sp macro="" textlink="">
      <xdr:nvSpPr>
        <xdr:cNvPr id="13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8769"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3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26</xdr:row>
      <xdr:rowOff>169861</xdr:rowOff>
    </xdr:to>
    <xdr:sp macro="" textlink="">
      <xdr:nvSpPr>
        <xdr:cNvPr id="13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3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26</xdr:row>
      <xdr:rowOff>169861</xdr:rowOff>
    </xdr:to>
    <xdr:sp macro="" textlink="">
      <xdr:nvSpPr>
        <xdr:cNvPr id="13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3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27</xdr:row>
      <xdr:rowOff>17461</xdr:rowOff>
    </xdr:to>
    <xdr:sp macro="" textlink="">
      <xdr:nvSpPr>
        <xdr:cNvPr id="13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3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26</xdr:row>
      <xdr:rowOff>169861</xdr:rowOff>
    </xdr:to>
    <xdr:sp macro="" textlink="">
      <xdr:nvSpPr>
        <xdr:cNvPr id="14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4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27</xdr:row>
      <xdr:rowOff>17461</xdr:rowOff>
    </xdr:to>
    <xdr:sp macro="" textlink="">
      <xdr:nvSpPr>
        <xdr:cNvPr id="14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4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26</xdr:row>
      <xdr:rowOff>169861</xdr:rowOff>
    </xdr:to>
    <xdr:sp macro="" textlink="">
      <xdr:nvSpPr>
        <xdr:cNvPr id="14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4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27</xdr:row>
      <xdr:rowOff>17461</xdr:rowOff>
    </xdr:to>
    <xdr:sp macro="" textlink="">
      <xdr:nvSpPr>
        <xdr:cNvPr id="14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359569</xdr:colOff>
      <xdr:row>26</xdr:row>
      <xdr:rowOff>176212</xdr:rowOff>
    </xdr:to>
    <xdr:sp macro="" textlink="">
      <xdr:nvSpPr>
        <xdr:cNvPr id="14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8769"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472546</xdr:colOff>
      <xdr:row>26</xdr:row>
      <xdr:rowOff>169861</xdr:rowOff>
    </xdr:to>
    <xdr:sp macro="" textlink="">
      <xdr:nvSpPr>
        <xdr:cNvPr id="14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4"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166688</xdr:colOff>
      <xdr:row>27</xdr:row>
      <xdr:rowOff>35719</xdr:rowOff>
    </xdr:from>
    <xdr:to>
      <xdr:col>1</xdr:col>
      <xdr:colOff>416719</xdr:colOff>
      <xdr:row>29</xdr:row>
      <xdr:rowOff>40480</xdr:rowOff>
    </xdr:to>
    <xdr:sp macro="" textlink="">
      <xdr:nvSpPr>
        <xdr:cNvPr id="14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166688" y="7674769"/>
          <a:ext cx="250031" cy="404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15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1143001</xdr:colOff>
      <xdr:row>26</xdr:row>
      <xdr:rowOff>178594</xdr:rowOff>
    </xdr:to>
    <xdr:sp macro="" textlink="">
      <xdr:nvSpPr>
        <xdr:cNvPr id="15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15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1143001</xdr:colOff>
      <xdr:row>26</xdr:row>
      <xdr:rowOff>183357</xdr:rowOff>
    </xdr:to>
    <xdr:sp macro="" textlink="">
      <xdr:nvSpPr>
        <xdr:cNvPr id="15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7385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15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25</xdr:row>
      <xdr:rowOff>0</xdr:rowOff>
    </xdr:from>
    <xdr:to>
      <xdr:col>2</xdr:col>
      <xdr:colOff>416720</xdr:colOff>
      <xdr:row>26</xdr:row>
      <xdr:rowOff>176212</xdr:rowOff>
    </xdr:to>
    <xdr:sp macro="" textlink="">
      <xdr:nvSpPr>
        <xdr:cNvPr id="15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178593</xdr:rowOff>
    </xdr:to>
    <xdr:sp macro="" textlink="">
      <xdr:nvSpPr>
        <xdr:cNvPr id="15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1143001</xdr:colOff>
      <xdr:row>26</xdr:row>
      <xdr:rowOff>180975</xdr:rowOff>
    </xdr:to>
    <xdr:sp macro="" textlink="">
      <xdr:nvSpPr>
        <xdr:cNvPr id="15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15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15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16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16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16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16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16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16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16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16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16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16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17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17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17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17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xdr:row>
      <xdr:rowOff>23811</xdr:rowOff>
    </xdr:from>
    <xdr:to>
      <xdr:col>1</xdr:col>
      <xdr:colOff>1071563</xdr:colOff>
      <xdr:row>31</xdr:row>
      <xdr:rowOff>166687</xdr:rowOff>
    </xdr:to>
    <xdr:sp macro="" textlink="">
      <xdr:nvSpPr>
        <xdr:cNvPr id="17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flipV="1">
          <a:off x="0" y="8262936"/>
          <a:ext cx="1576388" cy="33337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17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17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17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17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17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18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18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18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18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18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18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18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18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18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18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19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19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19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19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19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19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19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19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19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19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0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0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0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0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0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0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0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0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0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0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3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3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3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3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3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3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3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3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3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4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4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4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4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4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4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4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4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4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4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5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5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5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5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5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5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5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5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25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1143001</xdr:colOff>
      <xdr:row>26</xdr:row>
      <xdr:rowOff>178594</xdr:rowOff>
    </xdr:to>
    <xdr:sp macro="" textlink="">
      <xdr:nvSpPr>
        <xdr:cNvPr id="25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26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1143001</xdr:colOff>
      <xdr:row>26</xdr:row>
      <xdr:rowOff>183357</xdr:rowOff>
    </xdr:to>
    <xdr:sp macro="" textlink="">
      <xdr:nvSpPr>
        <xdr:cNvPr id="26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7385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26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25</xdr:row>
      <xdr:rowOff>0</xdr:rowOff>
    </xdr:from>
    <xdr:to>
      <xdr:col>2</xdr:col>
      <xdr:colOff>416720</xdr:colOff>
      <xdr:row>26</xdr:row>
      <xdr:rowOff>176212</xdr:rowOff>
    </xdr:to>
    <xdr:sp macro="" textlink="">
      <xdr:nvSpPr>
        <xdr:cNvPr id="26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178593</xdr:rowOff>
    </xdr:to>
    <xdr:sp macro="" textlink="">
      <xdr:nvSpPr>
        <xdr:cNvPr id="26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1143001</xdr:colOff>
      <xdr:row>26</xdr:row>
      <xdr:rowOff>180975</xdr:rowOff>
    </xdr:to>
    <xdr:sp macro="" textlink="">
      <xdr:nvSpPr>
        <xdr:cNvPr id="26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26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6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26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6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27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7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27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7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27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7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27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7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27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7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28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8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28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140493</xdr:rowOff>
    </xdr:to>
    <xdr:sp macro="" textlink="">
      <xdr:nvSpPr>
        <xdr:cNvPr id="28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5214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8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8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8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8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8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8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9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9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9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9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9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9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9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9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29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29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0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0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0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0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0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0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0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0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0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0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140493</xdr:rowOff>
    </xdr:to>
    <xdr:sp macro="" textlink="">
      <xdr:nvSpPr>
        <xdr:cNvPr id="3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5214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3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3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3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3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3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3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3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3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3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4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4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4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4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4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4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4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4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4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4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5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5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5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5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5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5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5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5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5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5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6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6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6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140493</xdr:rowOff>
    </xdr:to>
    <xdr:sp macro="" textlink="">
      <xdr:nvSpPr>
        <xdr:cNvPr id="36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5214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6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6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6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6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6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6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7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7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37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1143001</xdr:colOff>
      <xdr:row>26</xdr:row>
      <xdr:rowOff>178594</xdr:rowOff>
    </xdr:to>
    <xdr:sp macro="" textlink="">
      <xdr:nvSpPr>
        <xdr:cNvPr id="37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37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1143001</xdr:colOff>
      <xdr:row>26</xdr:row>
      <xdr:rowOff>183357</xdr:rowOff>
    </xdr:to>
    <xdr:sp macro="" textlink="">
      <xdr:nvSpPr>
        <xdr:cNvPr id="37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7385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37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25</xdr:row>
      <xdr:rowOff>0</xdr:rowOff>
    </xdr:from>
    <xdr:to>
      <xdr:col>2</xdr:col>
      <xdr:colOff>416720</xdr:colOff>
      <xdr:row>26</xdr:row>
      <xdr:rowOff>176212</xdr:rowOff>
    </xdr:to>
    <xdr:sp macro="" textlink="">
      <xdr:nvSpPr>
        <xdr:cNvPr id="37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178593</xdr:rowOff>
    </xdr:to>
    <xdr:sp macro="" textlink="">
      <xdr:nvSpPr>
        <xdr:cNvPr id="37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1143001</xdr:colOff>
      <xdr:row>26</xdr:row>
      <xdr:rowOff>180975</xdr:rowOff>
    </xdr:to>
    <xdr:sp macro="" textlink="">
      <xdr:nvSpPr>
        <xdr:cNvPr id="37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38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8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38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8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38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8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38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8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38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8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39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9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39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39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39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9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39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140493</xdr:rowOff>
    </xdr:to>
    <xdr:sp macro="" textlink="">
      <xdr:nvSpPr>
        <xdr:cNvPr id="39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5214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9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39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0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0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0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0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0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0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0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0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0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0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3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3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140493</xdr:rowOff>
    </xdr:to>
    <xdr:sp macro="" textlink="">
      <xdr:nvSpPr>
        <xdr:cNvPr id="43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5214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3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3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3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3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3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3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4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4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4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4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4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4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4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4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4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4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5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5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5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5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5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5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5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5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5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5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6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6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6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6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6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6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6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6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6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6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7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7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7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7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7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7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7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7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7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7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8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8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8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8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8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48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1143001</xdr:colOff>
      <xdr:row>26</xdr:row>
      <xdr:rowOff>178594</xdr:rowOff>
    </xdr:to>
    <xdr:sp macro="" textlink="">
      <xdr:nvSpPr>
        <xdr:cNvPr id="48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48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1143001</xdr:colOff>
      <xdr:row>26</xdr:row>
      <xdr:rowOff>183357</xdr:rowOff>
    </xdr:to>
    <xdr:sp macro="" textlink="">
      <xdr:nvSpPr>
        <xdr:cNvPr id="48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7385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48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25</xdr:row>
      <xdr:rowOff>0</xdr:rowOff>
    </xdr:from>
    <xdr:to>
      <xdr:col>2</xdr:col>
      <xdr:colOff>416720</xdr:colOff>
      <xdr:row>26</xdr:row>
      <xdr:rowOff>176212</xdr:rowOff>
    </xdr:to>
    <xdr:sp macro="" textlink="">
      <xdr:nvSpPr>
        <xdr:cNvPr id="49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178593</xdr:rowOff>
    </xdr:to>
    <xdr:sp macro="" textlink="">
      <xdr:nvSpPr>
        <xdr:cNvPr id="49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1143001</xdr:colOff>
      <xdr:row>26</xdr:row>
      <xdr:rowOff>180975</xdr:rowOff>
    </xdr:to>
    <xdr:sp macro="" textlink="">
      <xdr:nvSpPr>
        <xdr:cNvPr id="49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49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9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49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49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49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49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49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50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50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50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50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50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50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50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50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50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50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5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25</xdr:row>
      <xdr:rowOff>0</xdr:rowOff>
    </xdr:from>
    <xdr:to>
      <xdr:col>6</xdr:col>
      <xdr:colOff>571501</xdr:colOff>
      <xdr:row>26</xdr:row>
      <xdr:rowOff>188118</xdr:rowOff>
    </xdr:to>
    <xdr:sp macro="" textlink="">
      <xdr:nvSpPr>
        <xdr:cNvPr id="5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258050"/>
          <a:ext cx="1585913" cy="3786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5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1143001</xdr:colOff>
      <xdr:row>26</xdr:row>
      <xdr:rowOff>178594</xdr:rowOff>
    </xdr:to>
    <xdr:sp macro="" textlink="">
      <xdr:nvSpPr>
        <xdr:cNvPr id="5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5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1143001</xdr:colOff>
      <xdr:row>26</xdr:row>
      <xdr:rowOff>183357</xdr:rowOff>
    </xdr:to>
    <xdr:sp macro="" textlink="">
      <xdr:nvSpPr>
        <xdr:cNvPr id="5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7385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5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25</xdr:row>
      <xdr:rowOff>0</xdr:rowOff>
    </xdr:from>
    <xdr:to>
      <xdr:col>2</xdr:col>
      <xdr:colOff>416720</xdr:colOff>
      <xdr:row>26</xdr:row>
      <xdr:rowOff>176212</xdr:rowOff>
    </xdr:to>
    <xdr:sp macro="" textlink="">
      <xdr:nvSpPr>
        <xdr:cNvPr id="5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178593</xdr:rowOff>
    </xdr:to>
    <xdr:sp macro="" textlink="">
      <xdr:nvSpPr>
        <xdr:cNvPr id="5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1143001</xdr:colOff>
      <xdr:row>26</xdr:row>
      <xdr:rowOff>180975</xdr:rowOff>
    </xdr:to>
    <xdr:sp macro="" textlink="">
      <xdr:nvSpPr>
        <xdr:cNvPr id="5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76388"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5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5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5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5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5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5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5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5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5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5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5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53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53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53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53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53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357188</xdr:colOff>
      <xdr:row>26</xdr:row>
      <xdr:rowOff>176212</xdr:rowOff>
    </xdr:to>
    <xdr:sp macro="" textlink="">
      <xdr:nvSpPr>
        <xdr:cNvPr id="53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76388"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53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25</xdr:row>
      <xdr:rowOff>0</xdr:rowOff>
    </xdr:from>
    <xdr:to>
      <xdr:col>6</xdr:col>
      <xdr:colOff>571501</xdr:colOff>
      <xdr:row>26</xdr:row>
      <xdr:rowOff>188118</xdr:rowOff>
    </xdr:to>
    <xdr:sp macro="" textlink="">
      <xdr:nvSpPr>
        <xdr:cNvPr id="53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258050"/>
          <a:ext cx="1585913" cy="3786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53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1150144</xdr:colOff>
      <xdr:row>26</xdr:row>
      <xdr:rowOff>178594</xdr:rowOff>
    </xdr:to>
    <xdr:sp macro="" textlink="">
      <xdr:nvSpPr>
        <xdr:cNvPr id="54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54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1150144</xdr:colOff>
      <xdr:row>26</xdr:row>
      <xdr:rowOff>183357</xdr:rowOff>
    </xdr:to>
    <xdr:sp macro="" textlink="">
      <xdr:nvSpPr>
        <xdr:cNvPr id="54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7385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54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25</xdr:row>
      <xdr:rowOff>0</xdr:rowOff>
    </xdr:from>
    <xdr:to>
      <xdr:col>2</xdr:col>
      <xdr:colOff>423863</xdr:colOff>
      <xdr:row>26</xdr:row>
      <xdr:rowOff>176212</xdr:rowOff>
    </xdr:to>
    <xdr:sp macro="" textlink="">
      <xdr:nvSpPr>
        <xdr:cNvPr id="54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178593</xdr:rowOff>
    </xdr:to>
    <xdr:sp macro="" textlink="">
      <xdr:nvSpPr>
        <xdr:cNvPr id="54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1150144</xdr:colOff>
      <xdr:row>26</xdr:row>
      <xdr:rowOff>180975</xdr:rowOff>
    </xdr:to>
    <xdr:sp macro="" textlink="">
      <xdr:nvSpPr>
        <xdr:cNvPr id="54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54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54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54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55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55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55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55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55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55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55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55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55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55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56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56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56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56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56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25</xdr:row>
      <xdr:rowOff>0</xdr:rowOff>
    </xdr:from>
    <xdr:to>
      <xdr:col>6</xdr:col>
      <xdr:colOff>571501</xdr:colOff>
      <xdr:row>26</xdr:row>
      <xdr:rowOff>188118</xdr:rowOff>
    </xdr:to>
    <xdr:sp macro="" textlink="">
      <xdr:nvSpPr>
        <xdr:cNvPr id="56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258050"/>
          <a:ext cx="1585913" cy="3786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56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1150144</xdr:colOff>
      <xdr:row>26</xdr:row>
      <xdr:rowOff>178594</xdr:rowOff>
    </xdr:to>
    <xdr:sp macro="" textlink="">
      <xdr:nvSpPr>
        <xdr:cNvPr id="56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56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1150144</xdr:colOff>
      <xdr:row>26</xdr:row>
      <xdr:rowOff>183357</xdr:rowOff>
    </xdr:to>
    <xdr:sp macro="" textlink="">
      <xdr:nvSpPr>
        <xdr:cNvPr id="56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7385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57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25</xdr:row>
      <xdr:rowOff>0</xdr:rowOff>
    </xdr:from>
    <xdr:to>
      <xdr:col>2</xdr:col>
      <xdr:colOff>423863</xdr:colOff>
      <xdr:row>26</xdr:row>
      <xdr:rowOff>176212</xdr:rowOff>
    </xdr:to>
    <xdr:sp macro="" textlink="">
      <xdr:nvSpPr>
        <xdr:cNvPr id="57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178593</xdr:rowOff>
    </xdr:to>
    <xdr:sp macro="" textlink="">
      <xdr:nvSpPr>
        <xdr:cNvPr id="57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1150144</xdr:colOff>
      <xdr:row>26</xdr:row>
      <xdr:rowOff>180975</xdr:rowOff>
    </xdr:to>
    <xdr:sp macro="" textlink="">
      <xdr:nvSpPr>
        <xdr:cNvPr id="57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57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57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57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57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57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57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58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58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58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58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58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58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58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27</xdr:row>
      <xdr:rowOff>17461</xdr:rowOff>
    </xdr:to>
    <xdr:sp macro="" textlink="">
      <xdr:nvSpPr>
        <xdr:cNvPr id="58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58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472547</xdr:colOff>
      <xdr:row>26</xdr:row>
      <xdr:rowOff>169861</xdr:rowOff>
    </xdr:to>
    <xdr:sp macro="" textlink="">
      <xdr:nvSpPr>
        <xdr:cNvPr id="58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78505"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59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25</xdr:row>
      <xdr:rowOff>0</xdr:rowOff>
    </xdr:from>
    <xdr:to>
      <xdr:col>6</xdr:col>
      <xdr:colOff>571501</xdr:colOff>
      <xdr:row>26</xdr:row>
      <xdr:rowOff>188118</xdr:rowOff>
    </xdr:to>
    <xdr:sp macro="" textlink="">
      <xdr:nvSpPr>
        <xdr:cNvPr id="59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258050"/>
          <a:ext cx="1585913" cy="3786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25</xdr:row>
      <xdr:rowOff>0</xdr:rowOff>
    </xdr:from>
    <xdr:to>
      <xdr:col>6</xdr:col>
      <xdr:colOff>571501</xdr:colOff>
      <xdr:row>26</xdr:row>
      <xdr:rowOff>188118</xdr:rowOff>
    </xdr:to>
    <xdr:sp macro="" textlink="">
      <xdr:nvSpPr>
        <xdr:cNvPr id="59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258050"/>
          <a:ext cx="1585913" cy="3786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59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1150144</xdr:colOff>
      <xdr:row>26</xdr:row>
      <xdr:rowOff>176212</xdr:rowOff>
    </xdr:to>
    <xdr:sp macro="" textlink="">
      <xdr:nvSpPr>
        <xdr:cNvPr id="59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59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1150144</xdr:colOff>
      <xdr:row>26</xdr:row>
      <xdr:rowOff>180975</xdr:rowOff>
    </xdr:to>
    <xdr:sp macro="" textlink="">
      <xdr:nvSpPr>
        <xdr:cNvPr id="59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714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59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25</xdr:row>
      <xdr:rowOff>0</xdr:rowOff>
    </xdr:from>
    <xdr:to>
      <xdr:col>2</xdr:col>
      <xdr:colOff>423863</xdr:colOff>
      <xdr:row>26</xdr:row>
      <xdr:rowOff>176212</xdr:rowOff>
    </xdr:to>
    <xdr:sp macro="" textlink="">
      <xdr:nvSpPr>
        <xdr:cNvPr id="59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178593</xdr:rowOff>
    </xdr:to>
    <xdr:sp macro="" textlink="">
      <xdr:nvSpPr>
        <xdr:cNvPr id="59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1150144</xdr:colOff>
      <xdr:row>26</xdr:row>
      <xdr:rowOff>178593</xdr:rowOff>
    </xdr:to>
    <xdr:sp macro="" textlink="">
      <xdr:nvSpPr>
        <xdr:cNvPr id="60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909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60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60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60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60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60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27</xdr:row>
      <xdr:rowOff>19842</xdr:rowOff>
    </xdr:to>
    <xdr:sp macro="" textlink="">
      <xdr:nvSpPr>
        <xdr:cNvPr id="60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60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60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60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27</xdr:row>
      <xdr:rowOff>19842</xdr:rowOff>
    </xdr:to>
    <xdr:sp macro="" textlink="">
      <xdr:nvSpPr>
        <xdr:cNvPr id="6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6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6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6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27</xdr:row>
      <xdr:rowOff>19842</xdr:rowOff>
    </xdr:to>
    <xdr:sp macro="" textlink="">
      <xdr:nvSpPr>
        <xdr:cNvPr id="6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6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6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176212</xdr:rowOff>
    </xdr:to>
    <xdr:sp macro="" textlink="">
      <xdr:nvSpPr>
        <xdr:cNvPr id="6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27</xdr:row>
      <xdr:rowOff>19842</xdr:rowOff>
    </xdr:to>
    <xdr:sp macro="" textlink="">
      <xdr:nvSpPr>
        <xdr:cNvPr id="6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25</xdr:row>
      <xdr:rowOff>0</xdr:rowOff>
    </xdr:from>
    <xdr:to>
      <xdr:col>6</xdr:col>
      <xdr:colOff>576263</xdr:colOff>
      <xdr:row>26</xdr:row>
      <xdr:rowOff>188118</xdr:rowOff>
    </xdr:to>
    <xdr:sp macro="" textlink="">
      <xdr:nvSpPr>
        <xdr:cNvPr id="6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258050"/>
          <a:ext cx="1590675" cy="3786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6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6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27</xdr:row>
      <xdr:rowOff>19842</xdr:rowOff>
    </xdr:to>
    <xdr:sp macro="" textlink="">
      <xdr:nvSpPr>
        <xdr:cNvPr id="6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6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27</xdr:row>
      <xdr:rowOff>19842</xdr:rowOff>
    </xdr:to>
    <xdr:sp macro="" textlink="">
      <xdr:nvSpPr>
        <xdr:cNvPr id="6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6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6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25</xdr:row>
      <xdr:rowOff>0</xdr:rowOff>
    </xdr:from>
    <xdr:to>
      <xdr:col>6</xdr:col>
      <xdr:colOff>576263</xdr:colOff>
      <xdr:row>26</xdr:row>
      <xdr:rowOff>188118</xdr:rowOff>
    </xdr:to>
    <xdr:sp macro="" textlink="">
      <xdr:nvSpPr>
        <xdr:cNvPr id="6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258050"/>
          <a:ext cx="1590675" cy="3786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1150144</xdr:colOff>
      <xdr:row>26</xdr:row>
      <xdr:rowOff>176213</xdr:rowOff>
    </xdr:to>
    <xdr:sp macro="" textlink="">
      <xdr:nvSpPr>
        <xdr:cNvPr id="6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1150144</xdr:colOff>
      <xdr:row>26</xdr:row>
      <xdr:rowOff>180976</xdr:rowOff>
    </xdr:to>
    <xdr:sp macro="" textlink="">
      <xdr:nvSpPr>
        <xdr:cNvPr id="63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7147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3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25</xdr:row>
      <xdr:rowOff>0</xdr:rowOff>
    </xdr:from>
    <xdr:to>
      <xdr:col>2</xdr:col>
      <xdr:colOff>423863</xdr:colOff>
      <xdr:row>26</xdr:row>
      <xdr:rowOff>176213</xdr:rowOff>
    </xdr:to>
    <xdr:sp macro="" textlink="">
      <xdr:nvSpPr>
        <xdr:cNvPr id="63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178594</xdr:rowOff>
    </xdr:to>
    <xdr:sp macro="" textlink="">
      <xdr:nvSpPr>
        <xdr:cNvPr id="63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1150144</xdr:colOff>
      <xdr:row>26</xdr:row>
      <xdr:rowOff>178594</xdr:rowOff>
    </xdr:to>
    <xdr:sp macro="" textlink="">
      <xdr:nvSpPr>
        <xdr:cNvPr id="63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3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63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3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63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4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27</xdr:row>
      <xdr:rowOff>19842</xdr:rowOff>
    </xdr:to>
    <xdr:sp macro="" textlink="">
      <xdr:nvSpPr>
        <xdr:cNvPr id="64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4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64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4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27</xdr:row>
      <xdr:rowOff>19842</xdr:rowOff>
    </xdr:to>
    <xdr:sp macro="" textlink="">
      <xdr:nvSpPr>
        <xdr:cNvPr id="64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4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64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4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27</xdr:row>
      <xdr:rowOff>19842</xdr:rowOff>
    </xdr:to>
    <xdr:sp macro="" textlink="">
      <xdr:nvSpPr>
        <xdr:cNvPr id="64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5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5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25</xdr:row>
      <xdr:rowOff>0</xdr:rowOff>
    </xdr:from>
    <xdr:to>
      <xdr:col>6</xdr:col>
      <xdr:colOff>576263</xdr:colOff>
      <xdr:row>26</xdr:row>
      <xdr:rowOff>188118</xdr:rowOff>
    </xdr:to>
    <xdr:sp macro="" textlink="">
      <xdr:nvSpPr>
        <xdr:cNvPr id="65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258050"/>
          <a:ext cx="1590675" cy="3786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5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1150144</xdr:colOff>
      <xdr:row>26</xdr:row>
      <xdr:rowOff>176213</xdr:rowOff>
    </xdr:to>
    <xdr:sp macro="" textlink="">
      <xdr:nvSpPr>
        <xdr:cNvPr id="65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5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1150144</xdr:colOff>
      <xdr:row>26</xdr:row>
      <xdr:rowOff>180976</xdr:rowOff>
    </xdr:to>
    <xdr:sp macro="" textlink="">
      <xdr:nvSpPr>
        <xdr:cNvPr id="65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7147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5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25</xdr:row>
      <xdr:rowOff>0</xdr:rowOff>
    </xdr:from>
    <xdr:to>
      <xdr:col>2</xdr:col>
      <xdr:colOff>423863</xdr:colOff>
      <xdr:row>26</xdr:row>
      <xdr:rowOff>176213</xdr:rowOff>
    </xdr:to>
    <xdr:sp macro="" textlink="">
      <xdr:nvSpPr>
        <xdr:cNvPr id="65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178594</xdr:rowOff>
    </xdr:to>
    <xdr:sp macro="" textlink="">
      <xdr:nvSpPr>
        <xdr:cNvPr id="65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1150144</xdr:colOff>
      <xdr:row>26</xdr:row>
      <xdr:rowOff>178594</xdr:rowOff>
    </xdr:to>
    <xdr:sp macro="" textlink="">
      <xdr:nvSpPr>
        <xdr:cNvPr id="66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6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66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6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66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6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27</xdr:row>
      <xdr:rowOff>19842</xdr:rowOff>
    </xdr:to>
    <xdr:sp macro="" textlink="">
      <xdr:nvSpPr>
        <xdr:cNvPr id="66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6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66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6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27</xdr:row>
      <xdr:rowOff>19842</xdr:rowOff>
    </xdr:to>
    <xdr:sp macro="" textlink="">
      <xdr:nvSpPr>
        <xdr:cNvPr id="67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7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67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7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27</xdr:row>
      <xdr:rowOff>19842</xdr:rowOff>
    </xdr:to>
    <xdr:sp macro="" textlink="">
      <xdr:nvSpPr>
        <xdr:cNvPr id="67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7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67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25</xdr:row>
      <xdr:rowOff>0</xdr:rowOff>
    </xdr:from>
    <xdr:to>
      <xdr:col>6</xdr:col>
      <xdr:colOff>576263</xdr:colOff>
      <xdr:row>26</xdr:row>
      <xdr:rowOff>188118</xdr:rowOff>
    </xdr:to>
    <xdr:sp macro="" textlink="">
      <xdr:nvSpPr>
        <xdr:cNvPr id="67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258050"/>
          <a:ext cx="1590675" cy="3786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7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1150144</xdr:colOff>
      <xdr:row>26</xdr:row>
      <xdr:rowOff>176213</xdr:rowOff>
    </xdr:to>
    <xdr:sp macro="" textlink="">
      <xdr:nvSpPr>
        <xdr:cNvPr id="67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8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1150144</xdr:colOff>
      <xdr:row>26</xdr:row>
      <xdr:rowOff>180976</xdr:rowOff>
    </xdr:to>
    <xdr:sp macro="" textlink="">
      <xdr:nvSpPr>
        <xdr:cNvPr id="68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7147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8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25</xdr:row>
      <xdr:rowOff>0</xdr:rowOff>
    </xdr:from>
    <xdr:to>
      <xdr:col>2</xdr:col>
      <xdr:colOff>423863</xdr:colOff>
      <xdr:row>26</xdr:row>
      <xdr:rowOff>176213</xdr:rowOff>
    </xdr:to>
    <xdr:sp macro="" textlink="">
      <xdr:nvSpPr>
        <xdr:cNvPr id="68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178594</xdr:rowOff>
    </xdr:to>
    <xdr:sp macro="" textlink="">
      <xdr:nvSpPr>
        <xdr:cNvPr id="68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1150144</xdr:colOff>
      <xdr:row>26</xdr:row>
      <xdr:rowOff>178594</xdr:rowOff>
    </xdr:to>
    <xdr:sp macro="" textlink="">
      <xdr:nvSpPr>
        <xdr:cNvPr id="68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8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68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8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68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9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27</xdr:row>
      <xdr:rowOff>19842</xdr:rowOff>
    </xdr:to>
    <xdr:sp macro="" textlink="">
      <xdr:nvSpPr>
        <xdr:cNvPr id="69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9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69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9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27</xdr:row>
      <xdr:rowOff>19842</xdr:rowOff>
    </xdr:to>
    <xdr:sp macro="" textlink="">
      <xdr:nvSpPr>
        <xdr:cNvPr id="69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9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69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69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27</xdr:row>
      <xdr:rowOff>19842</xdr:rowOff>
    </xdr:to>
    <xdr:sp macro="" textlink="">
      <xdr:nvSpPr>
        <xdr:cNvPr id="69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0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70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0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27</xdr:row>
      <xdr:rowOff>19842</xdr:rowOff>
    </xdr:to>
    <xdr:sp macro="" textlink="">
      <xdr:nvSpPr>
        <xdr:cNvPr id="70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400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0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1150144</xdr:colOff>
      <xdr:row>26</xdr:row>
      <xdr:rowOff>176213</xdr:rowOff>
    </xdr:to>
    <xdr:sp macro="" textlink="">
      <xdr:nvSpPr>
        <xdr:cNvPr id="70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0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1150144</xdr:colOff>
      <xdr:row>26</xdr:row>
      <xdr:rowOff>180976</xdr:rowOff>
    </xdr:to>
    <xdr:sp macro="" textlink="">
      <xdr:nvSpPr>
        <xdr:cNvPr id="70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7147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0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25</xdr:row>
      <xdr:rowOff>0</xdr:rowOff>
    </xdr:from>
    <xdr:to>
      <xdr:col>2</xdr:col>
      <xdr:colOff>423863</xdr:colOff>
      <xdr:row>26</xdr:row>
      <xdr:rowOff>176213</xdr:rowOff>
    </xdr:to>
    <xdr:sp macro="" textlink="">
      <xdr:nvSpPr>
        <xdr:cNvPr id="70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178594</xdr:rowOff>
    </xdr:to>
    <xdr:sp macro="" textlink="">
      <xdr:nvSpPr>
        <xdr:cNvPr id="7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1150144</xdr:colOff>
      <xdr:row>26</xdr:row>
      <xdr:rowOff>178594</xdr:rowOff>
    </xdr:to>
    <xdr:sp macro="" textlink="">
      <xdr:nvSpPr>
        <xdr:cNvPr id="7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7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7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27</xdr:row>
      <xdr:rowOff>17461</xdr:rowOff>
    </xdr:to>
    <xdr:sp macro="" textlink="">
      <xdr:nvSpPr>
        <xdr:cNvPr id="7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7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27</xdr:row>
      <xdr:rowOff>17461</xdr:rowOff>
    </xdr:to>
    <xdr:sp macro="" textlink="">
      <xdr:nvSpPr>
        <xdr:cNvPr id="7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7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27</xdr:row>
      <xdr:rowOff>17461</xdr:rowOff>
    </xdr:to>
    <xdr:sp macro="" textlink="">
      <xdr:nvSpPr>
        <xdr:cNvPr id="7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984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25</xdr:row>
      <xdr:rowOff>0</xdr:rowOff>
    </xdr:from>
    <xdr:to>
      <xdr:col>6</xdr:col>
      <xdr:colOff>477309</xdr:colOff>
      <xdr:row>26</xdr:row>
      <xdr:rowOff>169861</xdr:rowOff>
    </xdr:to>
    <xdr:sp macro="" textlink="">
      <xdr:nvSpPr>
        <xdr:cNvPr id="7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258050"/>
          <a:ext cx="1583267" cy="3603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24</xdr:row>
      <xdr:rowOff>0</xdr:rowOff>
    </xdr:from>
    <xdr:to>
      <xdr:col>6</xdr:col>
      <xdr:colOff>576263</xdr:colOff>
      <xdr:row>25</xdr:row>
      <xdr:rowOff>138111</xdr:rowOff>
    </xdr:to>
    <xdr:sp macro="" textlink="">
      <xdr:nvSpPr>
        <xdr:cNvPr id="7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067550"/>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1150144</xdr:colOff>
      <xdr:row>26</xdr:row>
      <xdr:rowOff>176213</xdr:rowOff>
    </xdr:to>
    <xdr:sp macro="" textlink="">
      <xdr:nvSpPr>
        <xdr:cNvPr id="7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3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1150144</xdr:colOff>
      <xdr:row>26</xdr:row>
      <xdr:rowOff>180976</xdr:rowOff>
    </xdr:to>
    <xdr:sp macro="" textlink="">
      <xdr:nvSpPr>
        <xdr:cNvPr id="73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7147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3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25</xdr:row>
      <xdr:rowOff>0</xdr:rowOff>
    </xdr:from>
    <xdr:to>
      <xdr:col>2</xdr:col>
      <xdr:colOff>423863</xdr:colOff>
      <xdr:row>26</xdr:row>
      <xdr:rowOff>176213</xdr:rowOff>
    </xdr:to>
    <xdr:sp macro="" textlink="">
      <xdr:nvSpPr>
        <xdr:cNvPr id="73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178594</xdr:rowOff>
    </xdr:to>
    <xdr:sp macro="" textlink="">
      <xdr:nvSpPr>
        <xdr:cNvPr id="73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1150144</xdr:colOff>
      <xdr:row>26</xdr:row>
      <xdr:rowOff>178594</xdr:rowOff>
    </xdr:to>
    <xdr:sp macro="" textlink="">
      <xdr:nvSpPr>
        <xdr:cNvPr id="73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3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73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3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74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4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74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4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74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4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74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4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74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4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75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5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75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5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26</xdr:row>
      <xdr:rowOff>97630</xdr:rowOff>
    </xdr:to>
    <xdr:sp macro="" textlink="">
      <xdr:nvSpPr>
        <xdr:cNvPr id="75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5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1150144</xdr:colOff>
      <xdr:row>26</xdr:row>
      <xdr:rowOff>176213</xdr:rowOff>
    </xdr:to>
    <xdr:sp macro="" textlink="">
      <xdr:nvSpPr>
        <xdr:cNvPr id="75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5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1150144</xdr:colOff>
      <xdr:row>26</xdr:row>
      <xdr:rowOff>180976</xdr:rowOff>
    </xdr:to>
    <xdr:sp macro="" textlink="">
      <xdr:nvSpPr>
        <xdr:cNvPr id="75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7147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5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25</xdr:row>
      <xdr:rowOff>0</xdr:rowOff>
    </xdr:from>
    <xdr:to>
      <xdr:col>2</xdr:col>
      <xdr:colOff>423863</xdr:colOff>
      <xdr:row>26</xdr:row>
      <xdr:rowOff>176213</xdr:rowOff>
    </xdr:to>
    <xdr:sp macro="" textlink="">
      <xdr:nvSpPr>
        <xdr:cNvPr id="76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59532"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178594</xdr:rowOff>
    </xdr:to>
    <xdr:sp macro="" textlink="">
      <xdr:nvSpPr>
        <xdr:cNvPr id="76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785813</xdr:colOff>
      <xdr:row>25</xdr:row>
      <xdr:rowOff>0</xdr:rowOff>
    </xdr:from>
    <xdr:to>
      <xdr:col>2</xdr:col>
      <xdr:colOff>1150144</xdr:colOff>
      <xdr:row>26</xdr:row>
      <xdr:rowOff>178594</xdr:rowOff>
    </xdr:to>
    <xdr:sp macro="" textlink="">
      <xdr:nvSpPr>
        <xdr:cNvPr id="76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5813" y="7258050"/>
          <a:ext cx="1583531" cy="3690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6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76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6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76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6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76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6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77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7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77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7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77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7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77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2</xdr:col>
      <xdr:colOff>364331</xdr:colOff>
      <xdr:row>26</xdr:row>
      <xdr:rowOff>176213</xdr:rowOff>
    </xdr:to>
    <xdr:sp macro="" textlink="">
      <xdr:nvSpPr>
        <xdr:cNvPr id="77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0" y="7258050"/>
          <a:ext cx="1583531" cy="3667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77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77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24</xdr:row>
      <xdr:rowOff>0</xdr:rowOff>
    </xdr:from>
    <xdr:to>
      <xdr:col>6</xdr:col>
      <xdr:colOff>576263</xdr:colOff>
      <xdr:row>25</xdr:row>
      <xdr:rowOff>138111</xdr:rowOff>
    </xdr:to>
    <xdr:sp macro="" textlink="">
      <xdr:nvSpPr>
        <xdr:cNvPr id="78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067550"/>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78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78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78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78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78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78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78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78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26</xdr:row>
      <xdr:rowOff>97630</xdr:rowOff>
    </xdr:to>
    <xdr:sp macro="" textlink="">
      <xdr:nvSpPr>
        <xdr:cNvPr id="78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79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79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79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79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79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79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79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79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79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24</xdr:row>
      <xdr:rowOff>0</xdr:rowOff>
    </xdr:from>
    <xdr:to>
      <xdr:col>6</xdr:col>
      <xdr:colOff>576263</xdr:colOff>
      <xdr:row>25</xdr:row>
      <xdr:rowOff>138111</xdr:rowOff>
    </xdr:to>
    <xdr:sp macro="" textlink="">
      <xdr:nvSpPr>
        <xdr:cNvPr id="79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067550"/>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0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0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0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0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0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0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0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0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26</xdr:row>
      <xdr:rowOff>97630</xdr:rowOff>
    </xdr:to>
    <xdr:sp macro="" textlink="">
      <xdr:nvSpPr>
        <xdr:cNvPr id="80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0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8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8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24</xdr:row>
      <xdr:rowOff>0</xdr:rowOff>
    </xdr:from>
    <xdr:to>
      <xdr:col>6</xdr:col>
      <xdr:colOff>576263</xdr:colOff>
      <xdr:row>25</xdr:row>
      <xdr:rowOff>138111</xdr:rowOff>
    </xdr:to>
    <xdr:sp macro="" textlink="">
      <xdr:nvSpPr>
        <xdr:cNvPr id="8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067550"/>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26</xdr:row>
      <xdr:rowOff>97630</xdr:rowOff>
    </xdr:to>
    <xdr:sp macro="" textlink="">
      <xdr:nvSpPr>
        <xdr:cNvPr id="8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3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3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3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83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83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24</xdr:row>
      <xdr:rowOff>0</xdr:rowOff>
    </xdr:from>
    <xdr:to>
      <xdr:col>6</xdr:col>
      <xdr:colOff>576263</xdr:colOff>
      <xdr:row>25</xdr:row>
      <xdr:rowOff>138111</xdr:rowOff>
    </xdr:to>
    <xdr:sp macro="" textlink="">
      <xdr:nvSpPr>
        <xdr:cNvPr id="83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067550"/>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3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3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3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4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4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4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4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4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26</xdr:row>
      <xdr:rowOff>97630</xdr:rowOff>
    </xdr:to>
    <xdr:sp macro="" textlink="">
      <xdr:nvSpPr>
        <xdr:cNvPr id="84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4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4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4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4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5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5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5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85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85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24</xdr:row>
      <xdr:rowOff>0</xdr:rowOff>
    </xdr:from>
    <xdr:to>
      <xdr:col>6</xdr:col>
      <xdr:colOff>576263</xdr:colOff>
      <xdr:row>25</xdr:row>
      <xdr:rowOff>138111</xdr:rowOff>
    </xdr:to>
    <xdr:sp macro="" textlink="">
      <xdr:nvSpPr>
        <xdr:cNvPr id="85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067550"/>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5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5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5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5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6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6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6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6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26</xdr:row>
      <xdr:rowOff>97630</xdr:rowOff>
    </xdr:to>
    <xdr:sp macro="" textlink="">
      <xdr:nvSpPr>
        <xdr:cNvPr id="86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6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6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6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6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6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7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7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87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87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24</xdr:row>
      <xdr:rowOff>0</xdr:rowOff>
    </xdr:from>
    <xdr:to>
      <xdr:col>6</xdr:col>
      <xdr:colOff>576263</xdr:colOff>
      <xdr:row>25</xdr:row>
      <xdr:rowOff>138111</xdr:rowOff>
    </xdr:to>
    <xdr:sp macro="" textlink="">
      <xdr:nvSpPr>
        <xdr:cNvPr id="87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067550"/>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7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7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7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7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7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8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8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8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26</xdr:row>
      <xdr:rowOff>97630</xdr:rowOff>
    </xdr:to>
    <xdr:sp macro="" textlink="">
      <xdr:nvSpPr>
        <xdr:cNvPr id="88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8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8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8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8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8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8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9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89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89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24</xdr:row>
      <xdr:rowOff>0</xdr:rowOff>
    </xdr:from>
    <xdr:to>
      <xdr:col>6</xdr:col>
      <xdr:colOff>576263</xdr:colOff>
      <xdr:row>25</xdr:row>
      <xdr:rowOff>138111</xdr:rowOff>
    </xdr:to>
    <xdr:sp macro="" textlink="">
      <xdr:nvSpPr>
        <xdr:cNvPr id="89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067550"/>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9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9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9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9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89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89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90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0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26</xdr:row>
      <xdr:rowOff>97630</xdr:rowOff>
    </xdr:to>
    <xdr:sp macro="" textlink="">
      <xdr:nvSpPr>
        <xdr:cNvPr id="90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0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0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90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0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90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90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90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24</xdr:row>
      <xdr:rowOff>0</xdr:rowOff>
    </xdr:from>
    <xdr:to>
      <xdr:col>6</xdr:col>
      <xdr:colOff>576263</xdr:colOff>
      <xdr:row>25</xdr:row>
      <xdr:rowOff>138111</xdr:rowOff>
    </xdr:to>
    <xdr:sp macro="" textlink="">
      <xdr:nvSpPr>
        <xdr:cNvPr id="9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067550"/>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9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9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9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26</xdr:row>
      <xdr:rowOff>97630</xdr:rowOff>
    </xdr:to>
    <xdr:sp macro="" textlink="">
      <xdr:nvSpPr>
        <xdr:cNvPr id="9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9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9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9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9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9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24</xdr:row>
      <xdr:rowOff>0</xdr:rowOff>
    </xdr:from>
    <xdr:to>
      <xdr:col>6</xdr:col>
      <xdr:colOff>576263</xdr:colOff>
      <xdr:row>25</xdr:row>
      <xdr:rowOff>138111</xdr:rowOff>
    </xdr:to>
    <xdr:sp macro="" textlink="">
      <xdr:nvSpPr>
        <xdr:cNvPr id="9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067550"/>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3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93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3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93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3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93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3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26</xdr:row>
      <xdr:rowOff>97630</xdr:rowOff>
    </xdr:to>
    <xdr:sp macro="" textlink="">
      <xdr:nvSpPr>
        <xdr:cNvPr id="93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3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4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94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4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94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4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94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94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94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24</xdr:row>
      <xdr:rowOff>0</xdr:rowOff>
    </xdr:from>
    <xdr:to>
      <xdr:col>6</xdr:col>
      <xdr:colOff>576263</xdr:colOff>
      <xdr:row>25</xdr:row>
      <xdr:rowOff>138111</xdr:rowOff>
    </xdr:to>
    <xdr:sp macro="" textlink="">
      <xdr:nvSpPr>
        <xdr:cNvPr id="94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067550"/>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4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5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95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5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95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5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95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5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26</xdr:row>
      <xdr:rowOff>97630</xdr:rowOff>
    </xdr:to>
    <xdr:sp macro="" textlink="">
      <xdr:nvSpPr>
        <xdr:cNvPr id="95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5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5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96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6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96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6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96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96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96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24</xdr:row>
      <xdr:rowOff>0</xdr:rowOff>
    </xdr:from>
    <xdr:to>
      <xdr:col>6</xdr:col>
      <xdr:colOff>576263</xdr:colOff>
      <xdr:row>25</xdr:row>
      <xdr:rowOff>138111</xdr:rowOff>
    </xdr:to>
    <xdr:sp macro="" textlink="">
      <xdr:nvSpPr>
        <xdr:cNvPr id="96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7067550"/>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6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6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97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7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97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7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97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7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26</xdr:row>
      <xdr:rowOff>97630</xdr:rowOff>
    </xdr:to>
    <xdr:sp macro="" textlink="">
      <xdr:nvSpPr>
        <xdr:cNvPr id="97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7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7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97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8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98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8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98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98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23</xdr:row>
      <xdr:rowOff>9525</xdr:rowOff>
    </xdr:from>
    <xdr:to>
      <xdr:col>6</xdr:col>
      <xdr:colOff>576263</xdr:colOff>
      <xdr:row>24</xdr:row>
      <xdr:rowOff>147636</xdr:rowOff>
    </xdr:to>
    <xdr:sp macro="" textlink="">
      <xdr:nvSpPr>
        <xdr:cNvPr id="98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6960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8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8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8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8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9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9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9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9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9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99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99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23</xdr:row>
      <xdr:rowOff>9525</xdr:rowOff>
    </xdr:from>
    <xdr:to>
      <xdr:col>6</xdr:col>
      <xdr:colOff>576263</xdr:colOff>
      <xdr:row>24</xdr:row>
      <xdr:rowOff>147636</xdr:rowOff>
    </xdr:to>
    <xdr:sp macro="" textlink="">
      <xdr:nvSpPr>
        <xdr:cNvPr id="99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6960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9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99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0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0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0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0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0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0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0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00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00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23</xdr:row>
      <xdr:rowOff>9525</xdr:rowOff>
    </xdr:from>
    <xdr:to>
      <xdr:col>6</xdr:col>
      <xdr:colOff>576263</xdr:colOff>
      <xdr:row>24</xdr:row>
      <xdr:rowOff>147636</xdr:rowOff>
    </xdr:to>
    <xdr:sp macro="" textlink="">
      <xdr:nvSpPr>
        <xdr:cNvPr id="100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6960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0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0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23</xdr:row>
      <xdr:rowOff>9525</xdr:rowOff>
    </xdr:from>
    <xdr:to>
      <xdr:col>6</xdr:col>
      <xdr:colOff>576263</xdr:colOff>
      <xdr:row>24</xdr:row>
      <xdr:rowOff>147636</xdr:rowOff>
    </xdr:to>
    <xdr:sp macro="" textlink="">
      <xdr:nvSpPr>
        <xdr:cNvPr id="10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6960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7067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03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03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147636</xdr:rowOff>
    </xdr:to>
    <xdr:sp macro="" textlink="">
      <xdr:nvSpPr>
        <xdr:cNvPr id="103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3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3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03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3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03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3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04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4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23</xdr:row>
      <xdr:rowOff>190500</xdr:rowOff>
    </xdr:from>
    <xdr:to>
      <xdr:col>6</xdr:col>
      <xdr:colOff>477309</xdr:colOff>
      <xdr:row>26</xdr:row>
      <xdr:rowOff>50005</xdr:rowOff>
    </xdr:to>
    <xdr:sp macro="" textlink="">
      <xdr:nvSpPr>
        <xdr:cNvPr id="104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4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4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04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4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04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4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04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05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05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147636</xdr:rowOff>
    </xdr:to>
    <xdr:sp macro="" textlink="">
      <xdr:nvSpPr>
        <xdr:cNvPr id="105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5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5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05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5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05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5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05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6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23</xdr:row>
      <xdr:rowOff>190500</xdr:rowOff>
    </xdr:from>
    <xdr:to>
      <xdr:col>6</xdr:col>
      <xdr:colOff>477309</xdr:colOff>
      <xdr:row>26</xdr:row>
      <xdr:rowOff>50005</xdr:rowOff>
    </xdr:to>
    <xdr:sp macro="" textlink="">
      <xdr:nvSpPr>
        <xdr:cNvPr id="106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6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6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06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6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06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6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06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06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07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147636</xdr:rowOff>
    </xdr:to>
    <xdr:sp macro="" textlink="">
      <xdr:nvSpPr>
        <xdr:cNvPr id="107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7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7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07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7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07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7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07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7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23</xdr:row>
      <xdr:rowOff>190500</xdr:rowOff>
    </xdr:from>
    <xdr:to>
      <xdr:col>6</xdr:col>
      <xdr:colOff>477309</xdr:colOff>
      <xdr:row>26</xdr:row>
      <xdr:rowOff>50005</xdr:rowOff>
    </xdr:to>
    <xdr:sp macro="" textlink="">
      <xdr:nvSpPr>
        <xdr:cNvPr id="108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8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8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08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8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08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8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08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08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08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147636</xdr:rowOff>
    </xdr:to>
    <xdr:sp macro="" textlink="">
      <xdr:nvSpPr>
        <xdr:cNvPr id="109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9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9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09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9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09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9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09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09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23</xdr:row>
      <xdr:rowOff>190500</xdr:rowOff>
    </xdr:from>
    <xdr:to>
      <xdr:col>6</xdr:col>
      <xdr:colOff>477309</xdr:colOff>
      <xdr:row>26</xdr:row>
      <xdr:rowOff>50005</xdr:rowOff>
    </xdr:to>
    <xdr:sp macro="" textlink="">
      <xdr:nvSpPr>
        <xdr:cNvPr id="109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0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0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0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0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0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0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10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10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147636</xdr:rowOff>
    </xdr:to>
    <xdr:sp macro="" textlink="">
      <xdr:nvSpPr>
        <xdr:cNvPr id="110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0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23</xdr:row>
      <xdr:rowOff>190500</xdr:rowOff>
    </xdr:from>
    <xdr:to>
      <xdr:col>6</xdr:col>
      <xdr:colOff>477309</xdr:colOff>
      <xdr:row>26</xdr:row>
      <xdr:rowOff>50005</xdr:rowOff>
    </xdr:to>
    <xdr:sp macro="" textlink="">
      <xdr:nvSpPr>
        <xdr:cNvPr id="11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1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1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147636</xdr:rowOff>
    </xdr:to>
    <xdr:sp macro="" textlink="">
      <xdr:nvSpPr>
        <xdr:cNvPr id="11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3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3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3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3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3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23</xdr:row>
      <xdr:rowOff>190500</xdr:rowOff>
    </xdr:from>
    <xdr:to>
      <xdr:col>6</xdr:col>
      <xdr:colOff>477309</xdr:colOff>
      <xdr:row>26</xdr:row>
      <xdr:rowOff>50005</xdr:rowOff>
    </xdr:to>
    <xdr:sp macro="" textlink="">
      <xdr:nvSpPr>
        <xdr:cNvPr id="113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3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3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3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4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4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4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4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14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14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147636</xdr:rowOff>
    </xdr:to>
    <xdr:sp macro="" textlink="">
      <xdr:nvSpPr>
        <xdr:cNvPr id="114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4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4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4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5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5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5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5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5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23</xdr:row>
      <xdr:rowOff>190500</xdr:rowOff>
    </xdr:from>
    <xdr:to>
      <xdr:col>6</xdr:col>
      <xdr:colOff>477309</xdr:colOff>
      <xdr:row>26</xdr:row>
      <xdr:rowOff>50005</xdr:rowOff>
    </xdr:to>
    <xdr:sp macro="" textlink="">
      <xdr:nvSpPr>
        <xdr:cNvPr id="115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5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5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5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5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6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6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6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16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16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147636</xdr:rowOff>
    </xdr:to>
    <xdr:sp macro="" textlink="">
      <xdr:nvSpPr>
        <xdr:cNvPr id="116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6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6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6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6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7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7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7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7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23</xdr:row>
      <xdr:rowOff>190500</xdr:rowOff>
    </xdr:from>
    <xdr:to>
      <xdr:col>6</xdr:col>
      <xdr:colOff>477309</xdr:colOff>
      <xdr:row>26</xdr:row>
      <xdr:rowOff>50005</xdr:rowOff>
    </xdr:to>
    <xdr:sp macro="" textlink="">
      <xdr:nvSpPr>
        <xdr:cNvPr id="117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7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7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7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7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7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18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18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147636</xdr:rowOff>
    </xdr:to>
    <xdr:sp macro="" textlink="">
      <xdr:nvSpPr>
        <xdr:cNvPr id="118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8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8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8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8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8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8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8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9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23</xdr:row>
      <xdr:rowOff>190500</xdr:rowOff>
    </xdr:from>
    <xdr:to>
      <xdr:col>6</xdr:col>
      <xdr:colOff>477309</xdr:colOff>
      <xdr:row>26</xdr:row>
      <xdr:rowOff>50005</xdr:rowOff>
    </xdr:to>
    <xdr:sp macro="" textlink="">
      <xdr:nvSpPr>
        <xdr:cNvPr id="119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9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9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9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9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9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19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19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19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20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147636</xdr:rowOff>
    </xdr:to>
    <xdr:sp macro="" textlink="">
      <xdr:nvSpPr>
        <xdr:cNvPr id="120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0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0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0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0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0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0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0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0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23</xdr:row>
      <xdr:rowOff>190500</xdr:rowOff>
    </xdr:from>
    <xdr:to>
      <xdr:col>6</xdr:col>
      <xdr:colOff>477309</xdr:colOff>
      <xdr:row>26</xdr:row>
      <xdr:rowOff>50005</xdr:rowOff>
    </xdr:to>
    <xdr:sp macro="" textlink="">
      <xdr:nvSpPr>
        <xdr:cNvPr id="12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2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2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147636</xdr:rowOff>
    </xdr:to>
    <xdr:sp macro="" textlink="">
      <xdr:nvSpPr>
        <xdr:cNvPr id="12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23</xdr:row>
      <xdr:rowOff>190500</xdr:rowOff>
    </xdr:from>
    <xdr:to>
      <xdr:col>6</xdr:col>
      <xdr:colOff>477309</xdr:colOff>
      <xdr:row>26</xdr:row>
      <xdr:rowOff>50005</xdr:rowOff>
    </xdr:to>
    <xdr:sp macro="" textlink="">
      <xdr:nvSpPr>
        <xdr:cNvPr id="12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3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3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3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3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3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3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23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23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147636</xdr:rowOff>
    </xdr:to>
    <xdr:sp macro="" textlink="">
      <xdr:nvSpPr>
        <xdr:cNvPr id="123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4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4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4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4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4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4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4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4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23</xdr:row>
      <xdr:rowOff>190500</xdr:rowOff>
    </xdr:from>
    <xdr:to>
      <xdr:col>6</xdr:col>
      <xdr:colOff>477309</xdr:colOff>
      <xdr:row>26</xdr:row>
      <xdr:rowOff>50005</xdr:rowOff>
    </xdr:to>
    <xdr:sp macro="" textlink="">
      <xdr:nvSpPr>
        <xdr:cNvPr id="124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4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5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5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5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5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5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25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25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147636</xdr:rowOff>
    </xdr:to>
    <xdr:sp macro="" textlink="">
      <xdr:nvSpPr>
        <xdr:cNvPr id="125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5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5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6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6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6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6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6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6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23</xdr:row>
      <xdr:rowOff>190500</xdr:rowOff>
    </xdr:from>
    <xdr:to>
      <xdr:col>6</xdr:col>
      <xdr:colOff>477309</xdr:colOff>
      <xdr:row>26</xdr:row>
      <xdr:rowOff>50005</xdr:rowOff>
    </xdr:to>
    <xdr:sp macro="" textlink="">
      <xdr:nvSpPr>
        <xdr:cNvPr id="126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6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6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6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7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7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7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7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27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27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147636</xdr:rowOff>
    </xdr:to>
    <xdr:sp macro="" textlink="">
      <xdr:nvSpPr>
        <xdr:cNvPr id="127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7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7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7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8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8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8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8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8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23</xdr:row>
      <xdr:rowOff>190500</xdr:rowOff>
    </xdr:from>
    <xdr:to>
      <xdr:col>6</xdr:col>
      <xdr:colOff>477309</xdr:colOff>
      <xdr:row>26</xdr:row>
      <xdr:rowOff>50005</xdr:rowOff>
    </xdr:to>
    <xdr:sp macro="" textlink="">
      <xdr:nvSpPr>
        <xdr:cNvPr id="128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8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8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8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8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9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9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9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29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29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147636</xdr:rowOff>
    </xdr:to>
    <xdr:sp macro="" textlink="">
      <xdr:nvSpPr>
        <xdr:cNvPr id="129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9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9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29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29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30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30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30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30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23</xdr:row>
      <xdr:rowOff>190500</xdr:rowOff>
    </xdr:from>
    <xdr:to>
      <xdr:col>6</xdr:col>
      <xdr:colOff>477309</xdr:colOff>
      <xdr:row>26</xdr:row>
      <xdr:rowOff>50005</xdr:rowOff>
    </xdr:to>
    <xdr:sp macro="" textlink="">
      <xdr:nvSpPr>
        <xdr:cNvPr id="130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30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30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30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30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30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31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31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31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31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22</xdr:row>
      <xdr:rowOff>9525</xdr:rowOff>
    </xdr:from>
    <xdr:to>
      <xdr:col>6</xdr:col>
      <xdr:colOff>576263</xdr:colOff>
      <xdr:row>23</xdr:row>
      <xdr:rowOff>147636</xdr:rowOff>
    </xdr:to>
    <xdr:sp macro="" textlink="">
      <xdr:nvSpPr>
        <xdr:cNvPr id="131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6505575"/>
          <a:ext cx="1590675" cy="37623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31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31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31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31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31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32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321"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322"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23</xdr:row>
      <xdr:rowOff>190500</xdr:rowOff>
    </xdr:from>
    <xdr:to>
      <xdr:col>6</xdr:col>
      <xdr:colOff>477309</xdr:colOff>
      <xdr:row>26</xdr:row>
      <xdr:rowOff>50005</xdr:rowOff>
    </xdr:to>
    <xdr:sp macro="" textlink="">
      <xdr:nvSpPr>
        <xdr:cNvPr id="1323"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877050"/>
          <a:ext cx="1583267" cy="52625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324"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325"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167480</xdr:rowOff>
    </xdr:to>
    <xdr:sp macro="" textlink="">
      <xdr:nvSpPr>
        <xdr:cNvPr id="1326"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751417</xdr:colOff>
      <xdr:row>24</xdr:row>
      <xdr:rowOff>0</xdr:rowOff>
    </xdr:from>
    <xdr:to>
      <xdr:col>6</xdr:col>
      <xdr:colOff>477309</xdr:colOff>
      <xdr:row>25</xdr:row>
      <xdr:rowOff>129380</xdr:rowOff>
    </xdr:to>
    <xdr:sp macro="" textlink="">
      <xdr:nvSpPr>
        <xdr:cNvPr id="1327"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733242" y="6940550"/>
          <a:ext cx="1583267" cy="3675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646642</xdr:colOff>
      <xdr:row>24</xdr:row>
      <xdr:rowOff>19050</xdr:rowOff>
    </xdr:from>
    <xdr:to>
      <xdr:col>6</xdr:col>
      <xdr:colOff>372534</xdr:colOff>
      <xdr:row>25</xdr:row>
      <xdr:rowOff>186530</xdr:rowOff>
    </xdr:to>
    <xdr:sp macro="" textlink="">
      <xdr:nvSpPr>
        <xdr:cNvPr id="1328"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6599767" y="7400925"/>
          <a:ext cx="1583267" cy="4056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329"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842963</xdr:colOff>
      <xdr:row>19</xdr:row>
      <xdr:rowOff>0</xdr:rowOff>
    </xdr:from>
    <xdr:to>
      <xdr:col>6</xdr:col>
      <xdr:colOff>576263</xdr:colOff>
      <xdr:row>20</xdr:row>
      <xdr:rowOff>138112</xdr:rowOff>
    </xdr:to>
    <xdr:sp macro="" textlink="">
      <xdr:nvSpPr>
        <xdr:cNvPr id="1330" name="AutoShape 13" descr="https://ci3.googleusercontent.com/proxy/ofO18Yj1r0ujHNxq2mvkVkc7oZ_uTrPo-lYKo2cozrHr5FubpKDFeeZY6ecVhCC11ntWO8f92oOZyPKQ7rpL0Z80i775yYCm8KNr9gIY_-UlJT6WwKGjDnIOJFcSqoglfUM984EDlIyG72gB6MeoGPG2Y4CIlDxN9Z0ii366Kru4Egj3qonHr3RA5Pc8zTASNlUvEgQz8XoXCQxWRLaYPTSabijyPIFT4-f8rnjA5FgGq_pvaah9_tzeniQaXVuIbB4R-4xrT6xM2uwVBIyRfwyDEgvfhDIoxK3e77nmukrJbwCUBFZ2f9qQyF_MIFDoLeekotvItkOpk289Unjln5yhJ79WHA-aCF0dmBDrT0eOGIo91JPYmsCku09tpVtL-MlyWI0BkZbPs8JnK7V_DXJ6-jl1Uc-HnGr7A_Ud8KDdrOyqXfrsjL0RPf2L71EsOCO-XwoeOLs=s0-d-e1-ft#https://mail.google.com/mail/u/0/?ui=2&amp;ik=219acaa677&amp;view=fimg&amp;th=1639b4bcd10e35f9&amp;attid=0.1&amp;disp=emb&amp;realattid=22588fcc78dab176_0.1&amp;attbid=ANGjdJ9oBk9wVFItWtGEhWOgrHVLC7dOLellYdp_OfaO4t-PsdovMxf16nloOZZnNo_uW-eHF3NJCM04hB84IsbgCbNm8QVhHdGPGa-CA157X5FihCl2nIhhhI6mLVg&amp;sz=w332-h78&amp;ats=1527322474883&amp;rm=1639b4bcd10e35f9&amp;atsh=1"/>
        <xdr:cNvSpPr>
          <a:spLocks noChangeAspect="1" noChangeArrowheads="1"/>
        </xdr:cNvSpPr>
      </xdr:nvSpPr>
      <xdr:spPr bwMode="auto">
        <a:xfrm>
          <a:off x="7824788" y="5172075"/>
          <a:ext cx="1590675" cy="37623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uperindiafire@rediff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
  <sheetViews>
    <sheetView tabSelected="1" topLeftCell="A18" zoomScale="80" zoomScaleNormal="80" workbookViewId="0">
      <selection activeCell="A32" sqref="A32:G32"/>
    </sheetView>
  </sheetViews>
  <sheetFormatPr defaultRowHeight="15"/>
  <cols>
    <col min="1" max="1" width="7.5703125" customWidth="1"/>
    <col min="2" max="2" width="18.28515625" customWidth="1"/>
    <col min="3" max="3" width="76.28515625" style="5" customWidth="1"/>
    <col min="4" max="4" width="10.140625" customWidth="1"/>
    <col min="5" max="5" width="16.140625" customWidth="1"/>
    <col min="6" max="6" width="11.7109375" customWidth="1"/>
    <col min="7" max="7" width="12.28515625" customWidth="1"/>
  </cols>
  <sheetData>
    <row r="1" spans="1:7" ht="9.75" customHeight="1">
      <c r="A1" s="53"/>
      <c r="B1" s="53"/>
      <c r="C1" s="53"/>
      <c r="D1" s="53"/>
      <c r="E1" s="53"/>
      <c r="F1" s="53"/>
      <c r="G1" s="53"/>
    </row>
    <row r="2" spans="1:7" ht="30.75">
      <c r="A2" s="54" t="s">
        <v>0</v>
      </c>
      <c r="B2" s="54"/>
      <c r="C2" s="54"/>
      <c r="D2" s="54"/>
      <c r="E2" s="54"/>
      <c r="F2" s="54"/>
      <c r="G2" s="54"/>
    </row>
    <row r="3" spans="1:7" ht="8.25" customHeight="1">
      <c r="A3" s="53"/>
      <c r="B3" s="53"/>
      <c r="C3" s="53"/>
      <c r="D3" s="53"/>
      <c r="E3" s="53"/>
      <c r="F3" s="53"/>
      <c r="G3" s="53"/>
    </row>
    <row r="4" spans="1:7">
      <c r="A4" s="55" t="s">
        <v>2</v>
      </c>
      <c r="B4" s="55"/>
      <c r="C4" s="55"/>
      <c r="D4" s="55"/>
      <c r="E4" s="55"/>
      <c r="F4" s="55"/>
      <c r="G4" s="55"/>
    </row>
    <row r="5" spans="1:7">
      <c r="A5" s="55" t="s">
        <v>3</v>
      </c>
      <c r="B5" s="55"/>
      <c r="C5" s="55"/>
      <c r="D5" s="55"/>
      <c r="E5" s="55"/>
      <c r="F5" s="55"/>
      <c r="G5" s="55"/>
    </row>
    <row r="6" spans="1:7">
      <c r="A6" s="58" t="s">
        <v>4</v>
      </c>
      <c r="B6" s="58"/>
      <c r="C6" s="58"/>
      <c r="D6" s="58"/>
      <c r="E6" s="58"/>
      <c r="F6" s="58"/>
      <c r="G6" s="58"/>
    </row>
    <row r="7" spans="1:7" ht="7.5" customHeight="1">
      <c r="A7" s="53"/>
      <c r="B7" s="53"/>
      <c r="C7" s="53"/>
      <c r="D7" s="53"/>
      <c r="E7" s="53"/>
      <c r="F7" s="53"/>
      <c r="G7" s="53"/>
    </row>
    <row r="8" spans="1:7" ht="21">
      <c r="A8" s="59" t="s">
        <v>5</v>
      </c>
      <c r="B8" s="59"/>
      <c r="C8" s="59"/>
      <c r="D8" s="59"/>
      <c r="E8" s="59"/>
      <c r="F8" s="59"/>
      <c r="G8" s="59"/>
    </row>
    <row r="9" spans="1:7" ht="6.75" customHeight="1">
      <c r="A9" s="53"/>
      <c r="B9" s="53"/>
      <c r="C9" s="53"/>
      <c r="D9" s="53"/>
      <c r="E9" s="53"/>
      <c r="F9" s="53"/>
      <c r="G9" s="53"/>
    </row>
    <row r="10" spans="1:7" ht="27">
      <c r="A10" s="60" t="s">
        <v>1</v>
      </c>
      <c r="B10" s="60"/>
      <c r="C10" s="60"/>
      <c r="D10" s="60"/>
      <c r="E10" s="60"/>
      <c r="F10" s="60"/>
      <c r="G10" s="60"/>
    </row>
    <row r="11" spans="1:7" ht="18.75">
      <c r="A11" s="28" t="s">
        <v>6</v>
      </c>
      <c r="B11" s="28"/>
      <c r="C11" s="43">
        <f>Data!K3</f>
        <v>0</v>
      </c>
      <c r="D11" s="44"/>
      <c r="E11" s="11" t="s">
        <v>7</v>
      </c>
      <c r="F11" s="45">
        <f>Data!D3</f>
        <v>0</v>
      </c>
      <c r="G11" s="46"/>
    </row>
    <row r="12" spans="1:7" ht="18.75">
      <c r="A12" s="28" t="s">
        <v>8</v>
      </c>
      <c r="B12" s="28"/>
      <c r="C12" s="56">
        <f>Data!L3</f>
        <v>0</v>
      </c>
      <c r="D12" s="57"/>
      <c r="E12" s="11" t="s">
        <v>9</v>
      </c>
      <c r="F12" s="43">
        <f>Data!J3</f>
        <v>0</v>
      </c>
      <c r="G12" s="44"/>
    </row>
    <row r="13" spans="1:7" ht="18.75">
      <c r="A13" s="28" t="s">
        <v>10</v>
      </c>
      <c r="B13" s="28"/>
      <c r="C13" s="43">
        <f>Data!B3</f>
        <v>0</v>
      </c>
      <c r="D13" s="44"/>
      <c r="E13" s="11" t="s">
        <v>11</v>
      </c>
      <c r="F13" s="43">
        <f>Data!G3</f>
        <v>0</v>
      </c>
      <c r="G13" s="44"/>
    </row>
    <row r="14" spans="1:7" ht="18.75">
      <c r="A14" s="28" t="s">
        <v>12</v>
      </c>
      <c r="B14" s="28"/>
      <c r="C14" s="43">
        <f>Data!I3</f>
        <v>0</v>
      </c>
      <c r="D14" s="44"/>
      <c r="E14" s="11" t="s">
        <v>13</v>
      </c>
      <c r="F14" s="43">
        <f>Data!H3</f>
        <v>0</v>
      </c>
      <c r="G14" s="44"/>
    </row>
    <row r="15" spans="1:7" ht="18.75">
      <c r="A15" s="35" t="s">
        <v>14</v>
      </c>
      <c r="B15" s="35"/>
      <c r="C15" s="43">
        <f>Data!F3</f>
        <v>0</v>
      </c>
      <c r="D15" s="44"/>
      <c r="E15" s="12" t="s">
        <v>15</v>
      </c>
      <c r="F15" s="43">
        <f>Data!M3</f>
        <v>0</v>
      </c>
      <c r="G15" s="44"/>
    </row>
    <row r="16" spans="1:7" ht="30" customHeight="1">
      <c r="A16" s="36" t="str">
        <f>"REMARKS :-  " &amp; Data!N3</f>
        <v xml:space="preserve">REMARKS :-  </v>
      </c>
      <c r="B16" s="36"/>
      <c r="C16" s="36"/>
      <c r="D16" s="36"/>
      <c r="E16" s="36"/>
      <c r="F16" s="36"/>
      <c r="G16" s="36"/>
    </row>
    <row r="17" spans="1:7" ht="18.75">
      <c r="A17" s="37" t="s">
        <v>16</v>
      </c>
      <c r="B17" s="37"/>
      <c r="C17" s="37"/>
      <c r="D17" s="37"/>
      <c r="E17" s="37"/>
      <c r="F17" s="37"/>
      <c r="G17" s="37"/>
    </row>
    <row r="18" spans="1:7" ht="18.75">
      <c r="A18" s="19" t="s">
        <v>33</v>
      </c>
      <c r="B18" s="13" t="s">
        <v>17</v>
      </c>
      <c r="C18" s="38" t="s">
        <v>18</v>
      </c>
      <c r="D18" s="39"/>
      <c r="E18" s="14" t="s">
        <v>19</v>
      </c>
      <c r="F18" s="14" t="s">
        <v>20</v>
      </c>
      <c r="G18" s="14" t="s">
        <v>21</v>
      </c>
    </row>
    <row r="19" spans="1:7" ht="18.75">
      <c r="A19" s="14" t="s">
        <v>44</v>
      </c>
      <c r="B19" s="14"/>
      <c r="C19" s="23"/>
      <c r="D19" s="24"/>
      <c r="E19" s="14"/>
      <c r="F19" s="14"/>
      <c r="G19" s="14"/>
    </row>
    <row r="20" spans="1:7" ht="18.75">
      <c r="A20" s="14"/>
      <c r="B20" s="15"/>
      <c r="C20" s="40"/>
      <c r="D20" s="41"/>
      <c r="E20" s="15"/>
      <c r="F20" s="13"/>
      <c r="G20" s="13"/>
    </row>
    <row r="21" spans="1:7" ht="18.75">
      <c r="A21" s="14"/>
      <c r="B21" s="16"/>
      <c r="C21" s="40"/>
      <c r="D21" s="41"/>
      <c r="E21" s="15"/>
      <c r="F21" s="13"/>
      <c r="G21" s="14"/>
    </row>
    <row r="22" spans="1:7" ht="18.75">
      <c r="A22" s="14"/>
      <c r="B22" s="17"/>
      <c r="C22" s="23"/>
      <c r="D22" s="24"/>
      <c r="E22" s="14"/>
      <c r="F22" s="15"/>
      <c r="G22" s="14"/>
    </row>
    <row r="23" spans="1:7" ht="18.75">
      <c r="A23" s="14"/>
      <c r="B23" s="17"/>
      <c r="C23" s="23"/>
      <c r="D23" s="24"/>
      <c r="E23" s="14"/>
      <c r="F23" s="14"/>
      <c r="G23" s="14"/>
    </row>
    <row r="24" spans="1:7" ht="18.75">
      <c r="A24" s="14"/>
      <c r="B24" s="17"/>
      <c r="C24" s="23"/>
      <c r="D24" s="24"/>
      <c r="E24" s="14"/>
      <c r="F24" s="14"/>
      <c r="G24" s="14"/>
    </row>
    <row r="25" spans="1:7" ht="18.75">
      <c r="A25" s="14"/>
      <c r="B25" s="14"/>
      <c r="C25" s="25"/>
      <c r="D25" s="26"/>
      <c r="E25" s="14">
        <f>SUM(E19:E24)</f>
        <v>0</v>
      </c>
      <c r="F25" s="18"/>
      <c r="G25" s="14">
        <f>SUM(G19:G24)</f>
        <v>0</v>
      </c>
    </row>
    <row r="26" spans="1:7">
      <c r="A26" s="22"/>
      <c r="B26" s="9"/>
      <c r="C26" s="6"/>
      <c r="D26" s="47" t="s">
        <v>22</v>
      </c>
      <c r="E26" s="47"/>
      <c r="F26" s="47"/>
      <c r="G26" s="47"/>
    </row>
    <row r="27" spans="1:7">
      <c r="A27" s="22"/>
      <c r="B27" s="10"/>
      <c r="C27" s="1"/>
      <c r="D27" s="48"/>
      <c r="E27" s="48"/>
      <c r="F27" s="48"/>
      <c r="G27" s="48"/>
    </row>
    <row r="28" spans="1:7" ht="15.75">
      <c r="A28" s="22"/>
      <c r="B28" s="10"/>
      <c r="C28" s="2"/>
      <c r="D28" s="49" t="s">
        <v>23</v>
      </c>
      <c r="E28" s="49"/>
      <c r="F28" s="49"/>
      <c r="G28" s="49"/>
    </row>
    <row r="29" spans="1:7" ht="15.75">
      <c r="A29" s="22"/>
      <c r="B29" s="10"/>
      <c r="C29" s="3"/>
      <c r="D29" s="50" t="s">
        <v>24</v>
      </c>
      <c r="E29" s="50"/>
      <c r="F29" s="50"/>
      <c r="G29" s="50"/>
    </row>
    <row r="30" spans="1:7" ht="15.75">
      <c r="A30" s="22"/>
      <c r="B30" s="10"/>
      <c r="C30" s="4"/>
      <c r="D30" s="51">
        <v>9377114680</v>
      </c>
      <c r="E30" s="52"/>
      <c r="F30" s="52"/>
      <c r="G30" s="52"/>
    </row>
    <row r="31" spans="1:7" ht="15" customHeight="1">
      <c r="A31" s="32" t="s">
        <v>25</v>
      </c>
      <c r="B31" s="33"/>
      <c r="C31" s="33"/>
      <c r="D31" s="33"/>
      <c r="E31" s="33"/>
      <c r="F31" s="33"/>
      <c r="G31" s="34"/>
    </row>
    <row r="32" spans="1:7" ht="32.25" customHeight="1">
      <c r="A32" s="31" t="s">
        <v>30</v>
      </c>
      <c r="B32" s="31"/>
      <c r="C32" s="31"/>
      <c r="D32" s="31"/>
      <c r="E32" s="31"/>
      <c r="F32" s="31"/>
      <c r="G32" s="31"/>
    </row>
    <row r="33" spans="1:7" ht="45.75" customHeight="1">
      <c r="A33" s="30" t="s">
        <v>31</v>
      </c>
      <c r="B33" s="30"/>
      <c r="C33" s="30"/>
      <c r="D33" s="30"/>
      <c r="E33" s="30"/>
      <c r="F33" s="30"/>
      <c r="G33" s="30"/>
    </row>
    <row r="34" spans="1:7" ht="18.75" customHeight="1">
      <c r="A34" s="29"/>
      <c r="B34" s="29"/>
      <c r="C34" s="29"/>
      <c r="D34" s="29"/>
      <c r="E34" s="29"/>
      <c r="F34" s="29"/>
      <c r="G34" s="29"/>
    </row>
    <row r="35" spans="1:7" ht="90" customHeight="1">
      <c r="A35" s="27" t="s">
        <v>27</v>
      </c>
      <c r="B35" s="27"/>
      <c r="C35" s="27"/>
      <c r="D35" s="27" t="s">
        <v>28</v>
      </c>
      <c r="E35" s="27"/>
      <c r="F35" s="27"/>
      <c r="G35" s="27"/>
    </row>
    <row r="36" spans="1:7">
      <c r="A36" s="27"/>
      <c r="B36" s="27"/>
      <c r="C36" s="7"/>
      <c r="D36" s="8"/>
      <c r="E36" s="8"/>
      <c r="F36" s="8"/>
      <c r="G36" s="8"/>
    </row>
    <row r="37" spans="1:7">
      <c r="A37" s="27" t="s">
        <v>26</v>
      </c>
      <c r="B37" s="27"/>
      <c r="C37" s="27"/>
      <c r="D37" s="27"/>
      <c r="E37" s="27"/>
      <c r="F37" s="27"/>
      <c r="G37" s="27"/>
    </row>
    <row r="38" spans="1:7" ht="90" customHeight="1">
      <c r="A38" s="27"/>
      <c r="B38" s="27"/>
      <c r="C38" s="27"/>
      <c r="D38" s="27"/>
      <c r="E38" s="27"/>
      <c r="F38" s="27"/>
      <c r="G38" s="27"/>
    </row>
    <row r="39" spans="1:7" ht="24.75" customHeight="1">
      <c r="A39" s="27" t="s">
        <v>29</v>
      </c>
      <c r="B39" s="27"/>
      <c r="C39" s="27"/>
      <c r="D39" s="42" t="s">
        <v>32</v>
      </c>
      <c r="E39" s="42"/>
      <c r="F39" s="42"/>
      <c r="G39" s="42"/>
    </row>
  </sheetData>
  <mergeCells count="50">
    <mergeCell ref="A1:G1"/>
    <mergeCell ref="A2:G2"/>
    <mergeCell ref="A3:G3"/>
    <mergeCell ref="A4:G4"/>
    <mergeCell ref="C12:D12"/>
    <mergeCell ref="F12:G12"/>
    <mergeCell ref="A5:G5"/>
    <mergeCell ref="A6:G6"/>
    <mergeCell ref="A7:G7"/>
    <mergeCell ref="A8:G8"/>
    <mergeCell ref="A9:G9"/>
    <mergeCell ref="A11:B11"/>
    <mergeCell ref="A12:B12"/>
    <mergeCell ref="A10:G10"/>
    <mergeCell ref="D39:G39"/>
    <mergeCell ref="A39:C39"/>
    <mergeCell ref="A36:B36"/>
    <mergeCell ref="A35:C35"/>
    <mergeCell ref="C11:D11"/>
    <mergeCell ref="F11:G11"/>
    <mergeCell ref="C13:D13"/>
    <mergeCell ref="F13:G13"/>
    <mergeCell ref="C14:D14"/>
    <mergeCell ref="F14:G14"/>
    <mergeCell ref="C15:D15"/>
    <mergeCell ref="F15:G15"/>
    <mergeCell ref="D26:G27"/>
    <mergeCell ref="D28:G28"/>
    <mergeCell ref="D29:G29"/>
    <mergeCell ref="D30:G30"/>
    <mergeCell ref="A13:B13"/>
    <mergeCell ref="A14:B14"/>
    <mergeCell ref="A34:G34"/>
    <mergeCell ref="A33:G33"/>
    <mergeCell ref="A32:G32"/>
    <mergeCell ref="A31:G31"/>
    <mergeCell ref="A15:B15"/>
    <mergeCell ref="A16:G16"/>
    <mergeCell ref="A17:G17"/>
    <mergeCell ref="C18:D18"/>
    <mergeCell ref="C19:D19"/>
    <mergeCell ref="C20:D20"/>
    <mergeCell ref="C21:D21"/>
    <mergeCell ref="C22:D22"/>
    <mergeCell ref="C23:D23"/>
    <mergeCell ref="C24:D24"/>
    <mergeCell ref="C25:D25"/>
    <mergeCell ref="A37:B38"/>
    <mergeCell ref="D35:G35"/>
    <mergeCell ref="C37:G38"/>
  </mergeCells>
  <hyperlinks>
    <hyperlink ref="A5" r:id="rId1" display="superindiafire@rediffmail.com"/>
  </hyperlinks>
  <pageMargins left="0.23622047244094491" right="0.23622047244094491" top="0.74803149606299213" bottom="0.74803149606299213" header="0.31496062992125984" footer="0.31496062992125984"/>
  <pageSetup paperSize="9" scale="6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
  <sheetViews>
    <sheetView workbookViewId="0">
      <selection activeCell="H10" sqref="H10"/>
    </sheetView>
  </sheetViews>
  <sheetFormatPr defaultRowHeight="15"/>
  <cols>
    <col min="1" max="1" width="8.85546875" bestFit="1" customWidth="1"/>
    <col min="2" max="2" width="17.42578125" bestFit="1" customWidth="1"/>
    <col min="3" max="3" width="14.7109375" bestFit="1" customWidth="1"/>
    <col min="4" max="4" width="7" bestFit="1" customWidth="1"/>
    <col min="5" max="5" width="12.7109375" bestFit="1" customWidth="1"/>
    <col min="6" max="6" width="10.140625" bestFit="1" customWidth="1"/>
    <col min="7" max="7" width="8.5703125" bestFit="1" customWidth="1"/>
    <col min="8" max="8" width="9.7109375" bestFit="1" customWidth="1"/>
    <col min="9" max="9" width="9.85546875" bestFit="1" customWidth="1"/>
    <col min="10" max="10" width="7.28515625" bestFit="1" customWidth="1"/>
    <col min="11" max="11" width="14.7109375" bestFit="1" customWidth="1"/>
    <col min="12" max="12" width="7.140625" bestFit="1" customWidth="1"/>
    <col min="13" max="13" width="8.5703125" bestFit="1" customWidth="1"/>
  </cols>
  <sheetData>
    <row r="2" spans="1:14">
      <c r="B2" t="s">
        <v>47</v>
      </c>
      <c r="C2" t="s">
        <v>35</v>
      </c>
      <c r="D2" t="s">
        <v>36</v>
      </c>
      <c r="E2" t="s">
        <v>37</v>
      </c>
      <c r="F2" t="s">
        <v>34</v>
      </c>
      <c r="G2" t="s">
        <v>38</v>
      </c>
      <c r="H2" t="s">
        <v>39</v>
      </c>
      <c r="I2" t="s">
        <v>40</v>
      </c>
      <c r="J2" t="s">
        <v>41</v>
      </c>
      <c r="K2" t="s">
        <v>35</v>
      </c>
      <c r="L2" t="s">
        <v>42</v>
      </c>
      <c r="M2" t="s">
        <v>46</v>
      </c>
      <c r="N2" t="s">
        <v>43</v>
      </c>
    </row>
    <row r="3" spans="1:14">
      <c r="A3" t="s">
        <v>45</v>
      </c>
      <c r="D3" s="21"/>
      <c r="L3" s="2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vt:lpstr>
      <vt:lpstr>Data</vt:lpstr>
      <vt:lpstr>Report!Print_Area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Alpesh Solanki</dc:creator>
  <cp:lastModifiedBy>Administrator</cp:lastModifiedBy>
  <cp:lastPrinted>2023-06-07T09:24:26Z</cp:lastPrinted>
  <dcterms:created xsi:type="dcterms:W3CDTF">2023-04-13T11:46:34Z</dcterms:created>
  <dcterms:modified xsi:type="dcterms:W3CDTF">2023-07-06T13:01:53Z</dcterms:modified>
</cp:coreProperties>
</file>